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585" yWindow="165" windowWidth="12630" windowHeight="12225"/>
  </bookViews>
  <sheets>
    <sheet name="Gemeinden" sheetId="1" r:id="rId1"/>
    <sheet name="Gemeinden auf Landkreisebene" sheetId="4" r:id="rId2"/>
    <sheet name="Größenklassen" sheetId="2" r:id="rId3"/>
    <sheet name="Landkreise" sheetId="3" r:id="rId4"/>
  </sheets>
  <definedNames>
    <definedName name="_xlnm.Print_Titles" localSheetId="0">Gemeinden!$1:$10</definedName>
    <definedName name="_xlnm.Print_Titles" localSheetId="3">Landkreise!$1:$10</definedName>
  </definedNames>
  <calcPr calcId="145621"/>
</workbook>
</file>

<file path=xl/calcChain.xml><?xml version="1.0" encoding="utf-8"?>
<calcChain xmlns="http://schemas.openxmlformats.org/spreadsheetml/2006/main">
  <c r="G71" i="4" l="1"/>
  <c r="H36" i="2"/>
  <c r="H33" i="2"/>
  <c r="H26" i="2"/>
  <c r="H27" i="2"/>
  <c r="H28" i="2"/>
  <c r="H29" i="2"/>
  <c r="H30" i="2"/>
  <c r="H31" i="2"/>
  <c r="H25" i="2"/>
  <c r="H20" i="2"/>
  <c r="H15" i="2"/>
  <c r="H16" i="2"/>
  <c r="H17" i="2"/>
  <c r="H18" i="2"/>
  <c r="H14" i="2"/>
  <c r="F36" i="2"/>
  <c r="F33" i="2"/>
  <c r="F26" i="2"/>
  <c r="F27" i="2"/>
  <c r="F28" i="2"/>
  <c r="F29" i="2"/>
  <c r="F30" i="2"/>
  <c r="F31" i="2"/>
  <c r="F25" i="2"/>
  <c r="F20" i="2"/>
  <c r="F16" i="2"/>
  <c r="F17" i="2"/>
  <c r="F18" i="2"/>
  <c r="F15" i="2"/>
  <c r="F14" i="2"/>
  <c r="D14" i="2"/>
  <c r="G36" i="2"/>
  <c r="G33" i="2"/>
  <c r="E36" i="2"/>
  <c r="E33" i="2"/>
  <c r="D36" i="2"/>
  <c r="D33" i="2"/>
  <c r="D26" i="2"/>
  <c r="D27" i="2"/>
  <c r="D28" i="2"/>
  <c r="D29" i="2"/>
  <c r="D30" i="2"/>
  <c r="D31" i="2"/>
  <c r="D25" i="2"/>
  <c r="D20" i="2"/>
  <c r="D15" i="2"/>
  <c r="D16" i="2"/>
  <c r="D17" i="2"/>
  <c r="D18" i="2"/>
  <c r="C36" i="2"/>
  <c r="C33" i="2"/>
  <c r="C20" i="2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2" i="4"/>
  <c r="G73" i="4"/>
  <c r="G74" i="4"/>
  <c r="G75" i="4"/>
  <c r="G76" i="4"/>
  <c r="G77" i="4"/>
  <c r="G78" i="4"/>
  <c r="G79" i="4"/>
  <c r="G80" i="4"/>
  <c r="G8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I11" i="4"/>
  <c r="G11" i="4"/>
  <c r="E11" i="4"/>
</calcChain>
</file>

<file path=xl/sharedStrings.xml><?xml version="1.0" encoding="utf-8"?>
<sst xmlns="http://schemas.openxmlformats.org/spreadsheetml/2006/main" count="4355" uniqueCount="4201">
  <si>
    <t>Gemeinde</t>
  </si>
  <si>
    <t>09161000</t>
  </si>
  <si>
    <t>Ingolstadt (Krfr.St)</t>
  </si>
  <si>
    <t>09162000</t>
  </si>
  <si>
    <t>München, Landeshauptstadt</t>
  </si>
  <si>
    <t>09163000</t>
  </si>
  <si>
    <t>Rosenheim (Krfr.St)</t>
  </si>
  <si>
    <t>09171111</t>
  </si>
  <si>
    <t>Altötting, St</t>
  </si>
  <si>
    <t>09171112</t>
  </si>
  <si>
    <t>Burghausen, St</t>
  </si>
  <si>
    <t>09171113</t>
  </si>
  <si>
    <t>Burgkirchen a.d.Alz</t>
  </si>
  <si>
    <t>09171114</t>
  </si>
  <si>
    <t>Emmerting</t>
  </si>
  <si>
    <t>09171115</t>
  </si>
  <si>
    <t>Erlbach</t>
  </si>
  <si>
    <t>09171116</t>
  </si>
  <si>
    <t>Feichten a.d.Alz</t>
  </si>
  <si>
    <t>09171117</t>
  </si>
  <si>
    <t>Garching a.d.Alz</t>
  </si>
  <si>
    <t>09171118</t>
  </si>
  <si>
    <t>Haiming</t>
  </si>
  <si>
    <t>09171119</t>
  </si>
  <si>
    <t>Halsbach</t>
  </si>
  <si>
    <t>09171121</t>
  </si>
  <si>
    <t>Kastl</t>
  </si>
  <si>
    <t>09171122</t>
  </si>
  <si>
    <t>Kirchweidach</t>
  </si>
  <si>
    <t>09171123</t>
  </si>
  <si>
    <t>Marktl, M</t>
  </si>
  <si>
    <t>09171124</t>
  </si>
  <si>
    <t>Mehring</t>
  </si>
  <si>
    <t>09171125</t>
  </si>
  <si>
    <t>Neuötting, St</t>
  </si>
  <si>
    <t>09171126</t>
  </si>
  <si>
    <t>Perach</t>
  </si>
  <si>
    <t>09171127</t>
  </si>
  <si>
    <t>Pleiskirchen</t>
  </si>
  <si>
    <t>09171129</t>
  </si>
  <si>
    <t>Reischach</t>
  </si>
  <si>
    <t>09171130</t>
  </si>
  <si>
    <t>Stammham</t>
  </si>
  <si>
    <t>09171131</t>
  </si>
  <si>
    <t>Teising</t>
  </si>
  <si>
    <t>09171132</t>
  </si>
  <si>
    <t>Töging a.Inn, St</t>
  </si>
  <si>
    <t>09171133</t>
  </si>
  <si>
    <t>Tüßling, M</t>
  </si>
  <si>
    <t>09171134</t>
  </si>
  <si>
    <t>Tyrlaching</t>
  </si>
  <si>
    <t>09171135</t>
  </si>
  <si>
    <t>Unterneukirchen</t>
  </si>
  <si>
    <t>09171137</t>
  </si>
  <si>
    <t>Winhöring</t>
  </si>
  <si>
    <t>09172111</t>
  </si>
  <si>
    <t>Ainring</t>
  </si>
  <si>
    <t>09172112</t>
  </si>
  <si>
    <t>Anger</t>
  </si>
  <si>
    <t>09172114</t>
  </si>
  <si>
    <t>Bad Reichenhall, GKSt</t>
  </si>
  <si>
    <t>09172115</t>
  </si>
  <si>
    <t>Bayerisch Gmain</t>
  </si>
  <si>
    <t>09172116</t>
  </si>
  <si>
    <t>Berchtesgaden, M</t>
  </si>
  <si>
    <t>09172117</t>
  </si>
  <si>
    <t>Bischofswiesen</t>
  </si>
  <si>
    <t>09172118</t>
  </si>
  <si>
    <t>Freilassing, St</t>
  </si>
  <si>
    <t>09172122</t>
  </si>
  <si>
    <t>Laufen, St</t>
  </si>
  <si>
    <t>09172124</t>
  </si>
  <si>
    <t>Marktschellenberg, M</t>
  </si>
  <si>
    <t>09172128</t>
  </si>
  <si>
    <t>Piding</t>
  </si>
  <si>
    <t>09172129</t>
  </si>
  <si>
    <t>Ramsau b.Berchtesgaden</t>
  </si>
  <si>
    <t>09172130</t>
  </si>
  <si>
    <t>Saaldorf-Surheim</t>
  </si>
  <si>
    <t>09172131</t>
  </si>
  <si>
    <t>Schneizlreuth</t>
  </si>
  <si>
    <t>09172132</t>
  </si>
  <si>
    <t>Schönau a.Königssee</t>
  </si>
  <si>
    <t>09172134</t>
  </si>
  <si>
    <t>Teisendorf, M</t>
  </si>
  <si>
    <t>09173111</t>
  </si>
  <si>
    <t>Bad Heilbrunn</t>
  </si>
  <si>
    <t>09173112</t>
  </si>
  <si>
    <t>Bad Tölz, St</t>
  </si>
  <si>
    <t>09173113</t>
  </si>
  <si>
    <t>Benediktbeuern</t>
  </si>
  <si>
    <t>09173115</t>
  </si>
  <si>
    <t>Bichl</t>
  </si>
  <si>
    <t>09173118</t>
  </si>
  <si>
    <t>Dietramszell</t>
  </si>
  <si>
    <t>09173120</t>
  </si>
  <si>
    <t>Egling</t>
  </si>
  <si>
    <t>09173123</t>
  </si>
  <si>
    <t>Eurasburg</t>
  </si>
  <si>
    <t>09173124</t>
  </si>
  <si>
    <t>Gaißach</t>
  </si>
  <si>
    <t>09173126</t>
  </si>
  <si>
    <t>Geretsried, St</t>
  </si>
  <si>
    <t>09173127</t>
  </si>
  <si>
    <t>Greiling</t>
  </si>
  <si>
    <t>09173130</t>
  </si>
  <si>
    <t>Icking</t>
  </si>
  <si>
    <t>09173131</t>
  </si>
  <si>
    <t>Jachenau</t>
  </si>
  <si>
    <t>09173133</t>
  </si>
  <si>
    <t>Kochel a.See</t>
  </si>
  <si>
    <t>09173134</t>
  </si>
  <si>
    <t>Königsdorf</t>
  </si>
  <si>
    <t>09173135</t>
  </si>
  <si>
    <t>Lenggries</t>
  </si>
  <si>
    <t>09173137</t>
  </si>
  <si>
    <t>Münsing</t>
  </si>
  <si>
    <t>09173140</t>
  </si>
  <si>
    <t>Reichersbeuern</t>
  </si>
  <si>
    <t>09173141</t>
  </si>
  <si>
    <t>Sachsenkam</t>
  </si>
  <si>
    <t>09173142</t>
  </si>
  <si>
    <t>Schlehdorf</t>
  </si>
  <si>
    <t>09173145</t>
  </si>
  <si>
    <t>Wackersberg</t>
  </si>
  <si>
    <t>09173147</t>
  </si>
  <si>
    <t>Wolfratshausen, St</t>
  </si>
  <si>
    <t>09174111</t>
  </si>
  <si>
    <t>Altomünster, M</t>
  </si>
  <si>
    <t>09174113</t>
  </si>
  <si>
    <t>Bergkirchen</t>
  </si>
  <si>
    <t>09174115</t>
  </si>
  <si>
    <t>Dachau, GKSt</t>
  </si>
  <si>
    <t>09174118</t>
  </si>
  <si>
    <t>Erdweg</t>
  </si>
  <si>
    <t>09174121</t>
  </si>
  <si>
    <t>Haimhausen</t>
  </si>
  <si>
    <t>09174122</t>
  </si>
  <si>
    <t>Hebertshausen</t>
  </si>
  <si>
    <t>09174126</t>
  </si>
  <si>
    <t>Karlsfeld</t>
  </si>
  <si>
    <t>09174131</t>
  </si>
  <si>
    <t>Markt Indersdorf, M</t>
  </si>
  <si>
    <t>09174135</t>
  </si>
  <si>
    <t>Odelzhausen</t>
  </si>
  <si>
    <t>09174136</t>
  </si>
  <si>
    <t>Petershausen</t>
  </si>
  <si>
    <t>09174137</t>
  </si>
  <si>
    <t>Pfaffenhofen a.d.Glonn</t>
  </si>
  <si>
    <t>09174141</t>
  </si>
  <si>
    <t>Röhrmoos</t>
  </si>
  <si>
    <t>09174143</t>
  </si>
  <si>
    <t>Schwabhausen</t>
  </si>
  <si>
    <t>09174146</t>
  </si>
  <si>
    <t>Sulzemoos</t>
  </si>
  <si>
    <t>09174147</t>
  </si>
  <si>
    <t>Hilgertshausen-Tandern</t>
  </si>
  <si>
    <t>09174150</t>
  </si>
  <si>
    <t>Vierkirchen</t>
  </si>
  <si>
    <t>09174151</t>
  </si>
  <si>
    <t>Weichs</t>
  </si>
  <si>
    <t>09175111</t>
  </si>
  <si>
    <t>Anzing</t>
  </si>
  <si>
    <t>09175112</t>
  </si>
  <si>
    <t>Aßling</t>
  </si>
  <si>
    <t>09175113</t>
  </si>
  <si>
    <t>Baiern</t>
  </si>
  <si>
    <t>09175114</t>
  </si>
  <si>
    <t>Bruck</t>
  </si>
  <si>
    <t>09175115</t>
  </si>
  <si>
    <t>Ebersberg, St</t>
  </si>
  <si>
    <t>09175116</t>
  </si>
  <si>
    <t>Egmating</t>
  </si>
  <si>
    <t>09175118</t>
  </si>
  <si>
    <t>Forstinning</t>
  </si>
  <si>
    <t>09175119</t>
  </si>
  <si>
    <t>Frauenneuharting</t>
  </si>
  <si>
    <t>09175121</t>
  </si>
  <si>
    <t>Glonn, M</t>
  </si>
  <si>
    <t>09175122</t>
  </si>
  <si>
    <t>Grafing b.München, St</t>
  </si>
  <si>
    <t>09175123</t>
  </si>
  <si>
    <t>Hohenlinden</t>
  </si>
  <si>
    <t>09175124</t>
  </si>
  <si>
    <t>Kirchseeon, M</t>
  </si>
  <si>
    <t>09175127</t>
  </si>
  <si>
    <t>Markt Schwaben, M</t>
  </si>
  <si>
    <t>09175128</t>
  </si>
  <si>
    <t>Moosach</t>
  </si>
  <si>
    <t>09175131</t>
  </si>
  <si>
    <t>Oberpframmern</t>
  </si>
  <si>
    <t>09175132</t>
  </si>
  <si>
    <t>Vaterstetten</t>
  </si>
  <si>
    <t>09175133</t>
  </si>
  <si>
    <t>Pliening</t>
  </si>
  <si>
    <t>09175135</t>
  </si>
  <si>
    <t>Poing</t>
  </si>
  <si>
    <t>09175136</t>
  </si>
  <si>
    <t>Emmering</t>
  </si>
  <si>
    <t>09175137</t>
  </si>
  <si>
    <t>Steinhöring</t>
  </si>
  <si>
    <t>09175139</t>
  </si>
  <si>
    <t>Zorneding</t>
  </si>
  <si>
    <t>09176111</t>
  </si>
  <si>
    <t>Adelschlag</t>
  </si>
  <si>
    <t>09176112</t>
  </si>
  <si>
    <t>Altmannstein, M</t>
  </si>
  <si>
    <t>09176114</t>
  </si>
  <si>
    <t>Beilngries, St</t>
  </si>
  <si>
    <t>09176116</t>
  </si>
  <si>
    <t>Böhmfeld</t>
  </si>
  <si>
    <t>09176118</t>
  </si>
  <si>
    <t>Buxheim</t>
  </si>
  <si>
    <t>09176120</t>
  </si>
  <si>
    <t>Denkendorf</t>
  </si>
  <si>
    <t>09176121</t>
  </si>
  <si>
    <t>Dollnstein, M</t>
  </si>
  <si>
    <t>09176122</t>
  </si>
  <si>
    <t>Egweil</t>
  </si>
  <si>
    <t>09176123</t>
  </si>
  <si>
    <t>Eichstätt, GKSt</t>
  </si>
  <si>
    <t>09176124</t>
  </si>
  <si>
    <t>Eitensheim</t>
  </si>
  <si>
    <t>09176126</t>
  </si>
  <si>
    <t>Gaimersheim, M</t>
  </si>
  <si>
    <t>09176129</t>
  </si>
  <si>
    <t>Großmehring</t>
  </si>
  <si>
    <t>09176131</t>
  </si>
  <si>
    <t>Hepberg</t>
  </si>
  <si>
    <t>09176132</t>
  </si>
  <si>
    <t>Hitzhofen</t>
  </si>
  <si>
    <t>09176137</t>
  </si>
  <si>
    <t>Kinding, M</t>
  </si>
  <si>
    <t>09176138</t>
  </si>
  <si>
    <t>Kipfenberg, M</t>
  </si>
  <si>
    <t>09176139</t>
  </si>
  <si>
    <t>Kösching, M</t>
  </si>
  <si>
    <t>09176143</t>
  </si>
  <si>
    <t>Lenting</t>
  </si>
  <si>
    <t>09176147</t>
  </si>
  <si>
    <t>Mindelstetten</t>
  </si>
  <si>
    <t>09176148</t>
  </si>
  <si>
    <t>Mörnsheim, M</t>
  </si>
  <si>
    <t>09176149</t>
  </si>
  <si>
    <t>Nassenfels, M</t>
  </si>
  <si>
    <t>09176150</t>
  </si>
  <si>
    <t>Oberdolling</t>
  </si>
  <si>
    <t>09176153</t>
  </si>
  <si>
    <t>Pförring, M</t>
  </si>
  <si>
    <t>09176155</t>
  </si>
  <si>
    <t>Pollenfeld</t>
  </si>
  <si>
    <t>09176160</t>
  </si>
  <si>
    <t>Schernfeld</t>
  </si>
  <si>
    <t>09176161</t>
  </si>
  <si>
    <t>09176164</t>
  </si>
  <si>
    <t>Titting, M</t>
  </si>
  <si>
    <t>09176165</t>
  </si>
  <si>
    <t>Walting</t>
  </si>
  <si>
    <t>09176166</t>
  </si>
  <si>
    <t>Wellheim, M</t>
  </si>
  <si>
    <t>09176167</t>
  </si>
  <si>
    <t>Wettstetten</t>
  </si>
  <si>
    <t>09177112</t>
  </si>
  <si>
    <t>Berglern</t>
  </si>
  <si>
    <t>09177113</t>
  </si>
  <si>
    <t>Bockhorn</t>
  </si>
  <si>
    <t>09177114</t>
  </si>
  <si>
    <t>Buch a.Buchrain</t>
  </si>
  <si>
    <t>09177115</t>
  </si>
  <si>
    <t>Dorfen, St</t>
  </si>
  <si>
    <t>09177116</t>
  </si>
  <si>
    <t>Eitting</t>
  </si>
  <si>
    <t>09177117</t>
  </si>
  <si>
    <t>Erding, GKSt</t>
  </si>
  <si>
    <t>09177118</t>
  </si>
  <si>
    <t>Finsing</t>
  </si>
  <si>
    <t>09177119</t>
  </si>
  <si>
    <t>Forstern</t>
  </si>
  <si>
    <t>09177120</t>
  </si>
  <si>
    <t>Fraunberg</t>
  </si>
  <si>
    <t>09177121</t>
  </si>
  <si>
    <t>Hohenpolding</t>
  </si>
  <si>
    <t>09177122</t>
  </si>
  <si>
    <t>Inning a.Holz</t>
  </si>
  <si>
    <t>09177123</t>
  </si>
  <si>
    <t>Isen, M</t>
  </si>
  <si>
    <t>09177124</t>
  </si>
  <si>
    <t>Kirchberg</t>
  </si>
  <si>
    <t>09177126</t>
  </si>
  <si>
    <t>Langenpreising</t>
  </si>
  <si>
    <t>09177127</t>
  </si>
  <si>
    <t>Lengdorf</t>
  </si>
  <si>
    <t>09177130</t>
  </si>
  <si>
    <t>Moosinning</t>
  </si>
  <si>
    <t>09177131</t>
  </si>
  <si>
    <t>Neuching</t>
  </si>
  <si>
    <t>09177133</t>
  </si>
  <si>
    <t>Oberding</t>
  </si>
  <si>
    <t>09177134</t>
  </si>
  <si>
    <t>Ottenhofen</t>
  </si>
  <si>
    <t>09177135</t>
  </si>
  <si>
    <t>Pastetten</t>
  </si>
  <si>
    <t>09177137</t>
  </si>
  <si>
    <t>Sankt Wolfgang</t>
  </si>
  <si>
    <t>09177138</t>
  </si>
  <si>
    <t>Steinkirchen</t>
  </si>
  <si>
    <t>09177139</t>
  </si>
  <si>
    <t>Taufkirchen (Vils)</t>
  </si>
  <si>
    <t>09177142</t>
  </si>
  <si>
    <t>Walpertskirchen</t>
  </si>
  <si>
    <t>09177143</t>
  </si>
  <si>
    <t>Wartenberg, M</t>
  </si>
  <si>
    <t>09177144</t>
  </si>
  <si>
    <t>Wörth</t>
  </si>
  <si>
    <t>09178113</t>
  </si>
  <si>
    <t>Allershausen</t>
  </si>
  <si>
    <t>09178115</t>
  </si>
  <si>
    <t>Attenkirchen</t>
  </si>
  <si>
    <t>09178116</t>
  </si>
  <si>
    <t>Au i.d.Hallertau, M</t>
  </si>
  <si>
    <t>09178120</t>
  </si>
  <si>
    <t>Eching</t>
  </si>
  <si>
    <t>09178122</t>
  </si>
  <si>
    <t>Rudelzhausen</t>
  </si>
  <si>
    <t>09178123</t>
  </si>
  <si>
    <t>Fahrenzhausen</t>
  </si>
  <si>
    <t>09178124</t>
  </si>
  <si>
    <t>Freising, GKSt</t>
  </si>
  <si>
    <t>09178125</t>
  </si>
  <si>
    <t>Gammelsdorf</t>
  </si>
  <si>
    <t>09178129</t>
  </si>
  <si>
    <t>Haag a.d.Amper</t>
  </si>
  <si>
    <t>09178130</t>
  </si>
  <si>
    <t>Hallbergmoos</t>
  </si>
  <si>
    <t>09178132</t>
  </si>
  <si>
    <t>Hörgertshausen</t>
  </si>
  <si>
    <t>09178133</t>
  </si>
  <si>
    <t>Hohenkammer</t>
  </si>
  <si>
    <t>09178136</t>
  </si>
  <si>
    <t>Kirchdorf a.d.Amper</t>
  </si>
  <si>
    <t>09178137</t>
  </si>
  <si>
    <t>Kranzberg</t>
  </si>
  <si>
    <t>09178138</t>
  </si>
  <si>
    <t>Langenbach</t>
  </si>
  <si>
    <t>09178140</t>
  </si>
  <si>
    <t>Marzling</t>
  </si>
  <si>
    <t>09178142</t>
  </si>
  <si>
    <t>Mauern</t>
  </si>
  <si>
    <t>09178143</t>
  </si>
  <si>
    <t>Moosburg a.d.Isar, St</t>
  </si>
  <si>
    <t>09178144</t>
  </si>
  <si>
    <t>Nandlstadt, M</t>
  </si>
  <si>
    <t>09178145</t>
  </si>
  <si>
    <t>Neufahrn b.Freising</t>
  </si>
  <si>
    <t>09178150</t>
  </si>
  <si>
    <t>Paunzhausen</t>
  </si>
  <si>
    <t>09178155</t>
  </si>
  <si>
    <t>Wang</t>
  </si>
  <si>
    <t>09178156</t>
  </si>
  <si>
    <t>Wolfersdorf</t>
  </si>
  <si>
    <t>09178157</t>
  </si>
  <si>
    <t>Zolling</t>
  </si>
  <si>
    <t>09179111</t>
  </si>
  <si>
    <t>Adelshofen</t>
  </si>
  <si>
    <t>09179113</t>
  </si>
  <si>
    <t>Alling</t>
  </si>
  <si>
    <t>09179114</t>
  </si>
  <si>
    <t>Althegnenberg</t>
  </si>
  <si>
    <t>09179117</t>
  </si>
  <si>
    <t>Egenhofen</t>
  </si>
  <si>
    <t>09179118</t>
  </si>
  <si>
    <t>Eichenau</t>
  </si>
  <si>
    <t>09179119</t>
  </si>
  <si>
    <t>09179121</t>
  </si>
  <si>
    <t>Fürstenfeldbruck, GKSt</t>
  </si>
  <si>
    <t>09179123</t>
  </si>
  <si>
    <t>Germering, GKSt</t>
  </si>
  <si>
    <t>09179125</t>
  </si>
  <si>
    <t>Grafrath</t>
  </si>
  <si>
    <t>09179126</t>
  </si>
  <si>
    <t>Gröbenzell</t>
  </si>
  <si>
    <t>09179128</t>
  </si>
  <si>
    <t>Hattenhofen</t>
  </si>
  <si>
    <t>09179130</t>
  </si>
  <si>
    <t>Jesenwang</t>
  </si>
  <si>
    <t>09179131</t>
  </si>
  <si>
    <t>Kottgeisering</t>
  </si>
  <si>
    <t>09179132</t>
  </si>
  <si>
    <t>Landsberied</t>
  </si>
  <si>
    <t>09179134</t>
  </si>
  <si>
    <t>Maisach</t>
  </si>
  <si>
    <t>09179136</t>
  </si>
  <si>
    <t>Mammendorf</t>
  </si>
  <si>
    <t>09179137</t>
  </si>
  <si>
    <t>Mittelstetten</t>
  </si>
  <si>
    <t>09179138</t>
  </si>
  <si>
    <t>Moorenweis</t>
  </si>
  <si>
    <t>09179140</t>
  </si>
  <si>
    <t>Oberschweinbach</t>
  </si>
  <si>
    <t>09179142</t>
  </si>
  <si>
    <t>Olching, St</t>
  </si>
  <si>
    <t>09179145</t>
  </si>
  <si>
    <t>Puchheim, St</t>
  </si>
  <si>
    <t>09179147</t>
  </si>
  <si>
    <t>Schöngeising</t>
  </si>
  <si>
    <t>09179149</t>
  </si>
  <si>
    <t>Türkenfeld</t>
  </si>
  <si>
    <t>09180112</t>
  </si>
  <si>
    <t>Bad Kohlgrub</t>
  </si>
  <si>
    <t>09180113</t>
  </si>
  <si>
    <t>Bad Bayersoien</t>
  </si>
  <si>
    <t>09180114</t>
  </si>
  <si>
    <t>Eschenlohe</t>
  </si>
  <si>
    <t>09180115</t>
  </si>
  <si>
    <t>Ettal</t>
  </si>
  <si>
    <t>09180116</t>
  </si>
  <si>
    <t>Farchant</t>
  </si>
  <si>
    <t>09180117</t>
  </si>
  <si>
    <t>Garmisch-Partenkirchen, M</t>
  </si>
  <si>
    <t>09180118</t>
  </si>
  <si>
    <t>Grainau</t>
  </si>
  <si>
    <t>09180119</t>
  </si>
  <si>
    <t>Großweil</t>
  </si>
  <si>
    <t>09180122</t>
  </si>
  <si>
    <t>Krün</t>
  </si>
  <si>
    <t>09180123</t>
  </si>
  <si>
    <t>Mittenwald, M</t>
  </si>
  <si>
    <t>09180124</t>
  </si>
  <si>
    <t>Murnau a.Staffelsee, M</t>
  </si>
  <si>
    <t>09180125</t>
  </si>
  <si>
    <t>Oberammergau</t>
  </si>
  <si>
    <t>09180126</t>
  </si>
  <si>
    <t>Oberau</t>
  </si>
  <si>
    <t>09180127</t>
  </si>
  <si>
    <t>Ohlstadt</t>
  </si>
  <si>
    <t>09180128</t>
  </si>
  <si>
    <t>Riegsee</t>
  </si>
  <si>
    <t>09180129</t>
  </si>
  <si>
    <t>Saulgrub</t>
  </si>
  <si>
    <t>09180131</t>
  </si>
  <si>
    <t>Schwaigen</t>
  </si>
  <si>
    <t>09180132</t>
  </si>
  <si>
    <t>Seehausen a.Staffelsee</t>
  </si>
  <si>
    <t>09180133</t>
  </si>
  <si>
    <t>Spatzenhausen</t>
  </si>
  <si>
    <t>09180134</t>
  </si>
  <si>
    <t>Uffing a.Staffelsee</t>
  </si>
  <si>
    <t>09180135</t>
  </si>
  <si>
    <t>Unterammergau</t>
  </si>
  <si>
    <t>09180136</t>
  </si>
  <si>
    <t>Wallgau</t>
  </si>
  <si>
    <t>09181111</t>
  </si>
  <si>
    <t>Apfeldorf</t>
  </si>
  <si>
    <t>09181113</t>
  </si>
  <si>
    <t>Denklingen</t>
  </si>
  <si>
    <t>09181114</t>
  </si>
  <si>
    <t>Dießen am Ammersee, M</t>
  </si>
  <si>
    <t>09181115</t>
  </si>
  <si>
    <t>Eching am Ammersee</t>
  </si>
  <si>
    <t>09181116</t>
  </si>
  <si>
    <t>Egling a.d.Paar</t>
  </si>
  <si>
    <t>09181118</t>
  </si>
  <si>
    <t>Eresing</t>
  </si>
  <si>
    <t>09181120</t>
  </si>
  <si>
    <t>Finning</t>
  </si>
  <si>
    <t>09181121</t>
  </si>
  <si>
    <t>Fuchstal</t>
  </si>
  <si>
    <t>09181122</t>
  </si>
  <si>
    <t>Geltendorf</t>
  </si>
  <si>
    <t>09181123</t>
  </si>
  <si>
    <t>Greifenberg</t>
  </si>
  <si>
    <t>09181124</t>
  </si>
  <si>
    <t>Hofstetten</t>
  </si>
  <si>
    <t>09181126</t>
  </si>
  <si>
    <t>Hurlach</t>
  </si>
  <si>
    <t>09181127</t>
  </si>
  <si>
    <t>Igling</t>
  </si>
  <si>
    <t>09181128</t>
  </si>
  <si>
    <t>Kaufering, M</t>
  </si>
  <si>
    <t>09181129</t>
  </si>
  <si>
    <t>Kinsau</t>
  </si>
  <si>
    <t>09181130</t>
  </si>
  <si>
    <t>Landsberg am Lech, GKSt</t>
  </si>
  <si>
    <t>09181131</t>
  </si>
  <si>
    <t>Obermeitingen</t>
  </si>
  <si>
    <t>09181132</t>
  </si>
  <si>
    <t>Penzing</t>
  </si>
  <si>
    <t>09181133</t>
  </si>
  <si>
    <t>Vilgertshofen</t>
  </si>
  <si>
    <t>09181134</t>
  </si>
  <si>
    <t>Prittriching</t>
  </si>
  <si>
    <t>09181135</t>
  </si>
  <si>
    <t>Reichling</t>
  </si>
  <si>
    <t>09181137</t>
  </si>
  <si>
    <t>Rott</t>
  </si>
  <si>
    <t>09181138</t>
  </si>
  <si>
    <t>Scheuring</t>
  </si>
  <si>
    <t>09181139</t>
  </si>
  <si>
    <t>Schondorf am Ammersee</t>
  </si>
  <si>
    <t>09181140</t>
  </si>
  <si>
    <t>Schwifting</t>
  </si>
  <si>
    <t>09181141</t>
  </si>
  <si>
    <t>Pürgen</t>
  </si>
  <si>
    <t>09181142</t>
  </si>
  <si>
    <t>Thaining</t>
  </si>
  <si>
    <t>09181143</t>
  </si>
  <si>
    <t>Unterdießen</t>
  </si>
  <si>
    <t>09181144</t>
  </si>
  <si>
    <t>Utting am Ammersee</t>
  </si>
  <si>
    <t>09181145</t>
  </si>
  <si>
    <t>Weil</t>
  </si>
  <si>
    <t>09181146</t>
  </si>
  <si>
    <t>Windach</t>
  </si>
  <si>
    <t>09182111</t>
  </si>
  <si>
    <t>Bad Wiessee</t>
  </si>
  <si>
    <t>09182112</t>
  </si>
  <si>
    <t>Bayrischzell</t>
  </si>
  <si>
    <t>09182114</t>
  </si>
  <si>
    <t>Fischbachau</t>
  </si>
  <si>
    <t>09182116</t>
  </si>
  <si>
    <t>Gmund a.Tegernsee</t>
  </si>
  <si>
    <t>09182119</t>
  </si>
  <si>
    <t>Hausham</t>
  </si>
  <si>
    <t>09182120</t>
  </si>
  <si>
    <t>Holzkirchen, M</t>
  </si>
  <si>
    <t>09182123</t>
  </si>
  <si>
    <t>Irschenberg</t>
  </si>
  <si>
    <t>09182124</t>
  </si>
  <si>
    <t>Kreuth</t>
  </si>
  <si>
    <t>09182125</t>
  </si>
  <si>
    <t>Miesbach, St</t>
  </si>
  <si>
    <t>09182127</t>
  </si>
  <si>
    <t>Otterfing</t>
  </si>
  <si>
    <t>09182129</t>
  </si>
  <si>
    <t>Rottach-Egern</t>
  </si>
  <si>
    <t>09182131</t>
  </si>
  <si>
    <t>Schliersee, M</t>
  </si>
  <si>
    <t>09182132</t>
  </si>
  <si>
    <t>Tegernsee, St</t>
  </si>
  <si>
    <t>09182133</t>
  </si>
  <si>
    <t>Valley</t>
  </si>
  <si>
    <t>09182134</t>
  </si>
  <si>
    <t>Waakirchen</t>
  </si>
  <si>
    <t>09182136</t>
  </si>
  <si>
    <t>Warngau</t>
  </si>
  <si>
    <t>09182137</t>
  </si>
  <si>
    <t>Weyarn</t>
  </si>
  <si>
    <t>09183112</t>
  </si>
  <si>
    <t>Ampfing</t>
  </si>
  <si>
    <t>09183113</t>
  </si>
  <si>
    <t>Aschau a.Inn</t>
  </si>
  <si>
    <t>09183114</t>
  </si>
  <si>
    <t>Buchbach, M</t>
  </si>
  <si>
    <t>09183115</t>
  </si>
  <si>
    <t>Egglkofen</t>
  </si>
  <si>
    <t>09183116</t>
  </si>
  <si>
    <t>Erharting</t>
  </si>
  <si>
    <t>09183118</t>
  </si>
  <si>
    <t>Gars a.Inn, M</t>
  </si>
  <si>
    <t>09183119</t>
  </si>
  <si>
    <t>Haag i.OB, M</t>
  </si>
  <si>
    <t>09183120</t>
  </si>
  <si>
    <t>Heldenstein</t>
  </si>
  <si>
    <t>09183122</t>
  </si>
  <si>
    <t>Jettenbach</t>
  </si>
  <si>
    <t>09183123</t>
  </si>
  <si>
    <t>Kirchdorf</t>
  </si>
  <si>
    <t>09183124</t>
  </si>
  <si>
    <t>Kraiburg a.Inn, M</t>
  </si>
  <si>
    <t>09183125</t>
  </si>
  <si>
    <t>Lohkirchen</t>
  </si>
  <si>
    <t>09183126</t>
  </si>
  <si>
    <t>Maitenbeth</t>
  </si>
  <si>
    <t>09183127</t>
  </si>
  <si>
    <t>Mettenheim</t>
  </si>
  <si>
    <t>09183128</t>
  </si>
  <si>
    <t>Mühldorf a.Inn, St</t>
  </si>
  <si>
    <t>09183129</t>
  </si>
  <si>
    <t>Neumarkt-Sankt Veit, St</t>
  </si>
  <si>
    <t>09183130</t>
  </si>
  <si>
    <t>Niederbergkirchen</t>
  </si>
  <si>
    <t>09183131</t>
  </si>
  <si>
    <t>Niedertaufkirchen</t>
  </si>
  <si>
    <t>09183132</t>
  </si>
  <si>
    <t>Oberbergkirchen</t>
  </si>
  <si>
    <t>09183134</t>
  </si>
  <si>
    <t>Oberneukirchen</t>
  </si>
  <si>
    <t>09183135</t>
  </si>
  <si>
    <t>Obertaufkirchen</t>
  </si>
  <si>
    <t>09183136</t>
  </si>
  <si>
    <t>Polling</t>
  </si>
  <si>
    <t>09183138</t>
  </si>
  <si>
    <t>Rattenkirchen</t>
  </si>
  <si>
    <t>09183139</t>
  </si>
  <si>
    <t>Rechtmehring</t>
  </si>
  <si>
    <t>09183140</t>
  </si>
  <si>
    <t>Reichertsheim</t>
  </si>
  <si>
    <t>09183143</t>
  </si>
  <si>
    <t>Schönberg</t>
  </si>
  <si>
    <t>09183144</t>
  </si>
  <si>
    <t>Schwindegg</t>
  </si>
  <si>
    <t>09183145</t>
  </si>
  <si>
    <t>Taufkirchen</t>
  </si>
  <si>
    <t>09183147</t>
  </si>
  <si>
    <t>Unterreit</t>
  </si>
  <si>
    <t>09183148</t>
  </si>
  <si>
    <t>Waldkraiburg, St</t>
  </si>
  <si>
    <t>09183151</t>
  </si>
  <si>
    <t>Zangberg</t>
  </si>
  <si>
    <t>09184112</t>
  </si>
  <si>
    <t>Aschheim</t>
  </si>
  <si>
    <t>09184113</t>
  </si>
  <si>
    <t>Baierbrunn</t>
  </si>
  <si>
    <t>09184114</t>
  </si>
  <si>
    <t>Brunnthal</t>
  </si>
  <si>
    <t>09184118</t>
  </si>
  <si>
    <t>Feldkirchen</t>
  </si>
  <si>
    <t>09184119</t>
  </si>
  <si>
    <t>Garching b.München, St</t>
  </si>
  <si>
    <t>09184120</t>
  </si>
  <si>
    <t>Gräfelfing</t>
  </si>
  <si>
    <t>09184121</t>
  </si>
  <si>
    <t>Grasbrunn</t>
  </si>
  <si>
    <t>09184122</t>
  </si>
  <si>
    <t>Grünwald</t>
  </si>
  <si>
    <t>09184123</t>
  </si>
  <si>
    <t>Haar</t>
  </si>
  <si>
    <t>09184127</t>
  </si>
  <si>
    <t>Höhenkirchen-Siegertsbrunn</t>
  </si>
  <si>
    <t>09184129</t>
  </si>
  <si>
    <t>Hohenbrunn</t>
  </si>
  <si>
    <t>09184130</t>
  </si>
  <si>
    <t>Ismaning</t>
  </si>
  <si>
    <t>09184131</t>
  </si>
  <si>
    <t>Kirchheim b.München</t>
  </si>
  <si>
    <t>09184132</t>
  </si>
  <si>
    <t>Neuried</t>
  </si>
  <si>
    <t>09184134</t>
  </si>
  <si>
    <t>Oberhaching</t>
  </si>
  <si>
    <t>09184135</t>
  </si>
  <si>
    <t>Oberschleißheim</t>
  </si>
  <si>
    <t>09184136</t>
  </si>
  <si>
    <t>Ottobrunn</t>
  </si>
  <si>
    <t>09184137</t>
  </si>
  <si>
    <t>Aying</t>
  </si>
  <si>
    <t>09184138</t>
  </si>
  <si>
    <t>Planegg</t>
  </si>
  <si>
    <t>09184139</t>
  </si>
  <si>
    <t>Pullach i.Isartal</t>
  </si>
  <si>
    <t>09184140</t>
  </si>
  <si>
    <t>Putzbrunn</t>
  </si>
  <si>
    <t>09184141</t>
  </si>
  <si>
    <t>Sauerlach</t>
  </si>
  <si>
    <t>09184142</t>
  </si>
  <si>
    <t>Schäftlarn</t>
  </si>
  <si>
    <t>09184144</t>
  </si>
  <si>
    <t>Straßlach-Dingharting</t>
  </si>
  <si>
    <t>09184145</t>
  </si>
  <si>
    <t>09184146</t>
  </si>
  <si>
    <t>Neubiberg</t>
  </si>
  <si>
    <t>09184147</t>
  </si>
  <si>
    <t>Unterföhring</t>
  </si>
  <si>
    <t>09184148</t>
  </si>
  <si>
    <t>Unterhaching</t>
  </si>
  <si>
    <t>09184149</t>
  </si>
  <si>
    <t>Unterschleißheim, St</t>
  </si>
  <si>
    <t>09185113</t>
  </si>
  <si>
    <t>Aresing</t>
  </si>
  <si>
    <t>09185116</t>
  </si>
  <si>
    <t>Berg im Gau</t>
  </si>
  <si>
    <t>09185118</t>
  </si>
  <si>
    <t>Bergheim</t>
  </si>
  <si>
    <t>09185123</t>
  </si>
  <si>
    <t>Brunnen</t>
  </si>
  <si>
    <t>09185125</t>
  </si>
  <si>
    <t>Burgheim, M</t>
  </si>
  <si>
    <t>09185127</t>
  </si>
  <si>
    <t>Ehekirchen</t>
  </si>
  <si>
    <t>09185131</t>
  </si>
  <si>
    <t>Gachenbach</t>
  </si>
  <si>
    <t>09185139</t>
  </si>
  <si>
    <t>Karlshuld</t>
  </si>
  <si>
    <t>09185140</t>
  </si>
  <si>
    <t>Karlskron</t>
  </si>
  <si>
    <t>09185143</t>
  </si>
  <si>
    <t>Langenmosen</t>
  </si>
  <si>
    <t>09185149</t>
  </si>
  <si>
    <t>Neuburg a.d.Donau, GKSt</t>
  </si>
  <si>
    <t>09185150</t>
  </si>
  <si>
    <t>Oberhausen</t>
  </si>
  <si>
    <t>09185153</t>
  </si>
  <si>
    <t>Rennertshofen, M</t>
  </si>
  <si>
    <t>09185157</t>
  </si>
  <si>
    <t>Rohrenfels</t>
  </si>
  <si>
    <t>09185158</t>
  </si>
  <si>
    <t>Schrobenhausen, St</t>
  </si>
  <si>
    <t>09185163</t>
  </si>
  <si>
    <t>Königsmoos</t>
  </si>
  <si>
    <t>09185166</t>
  </si>
  <si>
    <t>Waidhofen</t>
  </si>
  <si>
    <t>09185168</t>
  </si>
  <si>
    <t>Weichering</t>
  </si>
  <si>
    <t>09186113</t>
  </si>
  <si>
    <t>Baar-Ebenhausen</t>
  </si>
  <si>
    <t>09186116</t>
  </si>
  <si>
    <t>Ernsgaden</t>
  </si>
  <si>
    <t>09186122</t>
  </si>
  <si>
    <t>Geisenfeld, St</t>
  </si>
  <si>
    <t>09186125</t>
  </si>
  <si>
    <t>Gerolsbach</t>
  </si>
  <si>
    <t>09186126</t>
  </si>
  <si>
    <t>Hettenshausen</t>
  </si>
  <si>
    <t>09186128</t>
  </si>
  <si>
    <t>Hohenwart, M</t>
  </si>
  <si>
    <t>09186130</t>
  </si>
  <si>
    <t>Ilmmünster</t>
  </si>
  <si>
    <t>09186132</t>
  </si>
  <si>
    <t>Jetzendorf</t>
  </si>
  <si>
    <t>09186137</t>
  </si>
  <si>
    <t>Manching, M</t>
  </si>
  <si>
    <t>09186139</t>
  </si>
  <si>
    <t>Münchsmünster</t>
  </si>
  <si>
    <t>09186143</t>
  </si>
  <si>
    <t>Pfaffenhofen a.d.Ilm, St</t>
  </si>
  <si>
    <t>09186144</t>
  </si>
  <si>
    <t>Pörnbach</t>
  </si>
  <si>
    <t>09186146</t>
  </si>
  <si>
    <t>Reichertshausen</t>
  </si>
  <si>
    <t>09186147</t>
  </si>
  <si>
    <t>Reichertshofen, M</t>
  </si>
  <si>
    <t>09186149</t>
  </si>
  <si>
    <t>Rohrbach</t>
  </si>
  <si>
    <t>09186151</t>
  </si>
  <si>
    <t>Scheyern</t>
  </si>
  <si>
    <t>09186152</t>
  </si>
  <si>
    <t>Schweitenkirchen</t>
  </si>
  <si>
    <t>09186158</t>
  </si>
  <si>
    <t>Vohburg a.d.Donau, St</t>
  </si>
  <si>
    <t>09186162</t>
  </si>
  <si>
    <t>Wolnzach, M</t>
  </si>
  <si>
    <t>09187113</t>
  </si>
  <si>
    <t>Amerang</t>
  </si>
  <si>
    <t>09187114</t>
  </si>
  <si>
    <t>Aschau i.Chiemgau</t>
  </si>
  <si>
    <t>09187116</t>
  </si>
  <si>
    <t>Babensham</t>
  </si>
  <si>
    <t>09187117</t>
  </si>
  <si>
    <t>Bad Aibling, St</t>
  </si>
  <si>
    <t>09187118</t>
  </si>
  <si>
    <t>Bernau a.Chiemsee</t>
  </si>
  <si>
    <t>09187120</t>
  </si>
  <si>
    <t>Brannenburg</t>
  </si>
  <si>
    <t>09187121</t>
  </si>
  <si>
    <t>Breitbrunn a.Chiemsee</t>
  </si>
  <si>
    <t>09187122</t>
  </si>
  <si>
    <t>Bruckmühl, M</t>
  </si>
  <si>
    <t>09187123</t>
  </si>
  <si>
    <t>Chiemsee</t>
  </si>
  <si>
    <t>09187124</t>
  </si>
  <si>
    <t>Edling</t>
  </si>
  <si>
    <t>09187125</t>
  </si>
  <si>
    <t>Eggstätt</t>
  </si>
  <si>
    <t>09187126</t>
  </si>
  <si>
    <t>Eiselfing</t>
  </si>
  <si>
    <t>09187128</t>
  </si>
  <si>
    <t>Bad Endorf, M</t>
  </si>
  <si>
    <t>09187129</t>
  </si>
  <si>
    <t>Bad Feilnbach</t>
  </si>
  <si>
    <t>09187130</t>
  </si>
  <si>
    <t>Feldkirchen-Westerham</t>
  </si>
  <si>
    <t>09187131</t>
  </si>
  <si>
    <t>Flintsbach a.Inn</t>
  </si>
  <si>
    <t>09187132</t>
  </si>
  <si>
    <t>Frasdorf</t>
  </si>
  <si>
    <t>09187134</t>
  </si>
  <si>
    <t>Griesstätt</t>
  </si>
  <si>
    <t>09187137</t>
  </si>
  <si>
    <t>Großkarolinenfeld</t>
  </si>
  <si>
    <t>09187138</t>
  </si>
  <si>
    <t>Gstadt a.Chiemsee</t>
  </si>
  <si>
    <t>09187139</t>
  </si>
  <si>
    <t>Halfing</t>
  </si>
  <si>
    <t>09187142</t>
  </si>
  <si>
    <t>Schechen</t>
  </si>
  <si>
    <t>09187145</t>
  </si>
  <si>
    <t>Höslwang</t>
  </si>
  <si>
    <t>09187148</t>
  </si>
  <si>
    <t>Kiefersfelden</t>
  </si>
  <si>
    <t>09187150</t>
  </si>
  <si>
    <t>Kolbermoor, St</t>
  </si>
  <si>
    <t>09187154</t>
  </si>
  <si>
    <t>Neubeuern, M</t>
  </si>
  <si>
    <t>09187156</t>
  </si>
  <si>
    <t>Nußdorf a.Inn</t>
  </si>
  <si>
    <t>09187157</t>
  </si>
  <si>
    <t>Oberaudorf</t>
  </si>
  <si>
    <t>09187159</t>
  </si>
  <si>
    <t>Pfaffing</t>
  </si>
  <si>
    <t>09187162</t>
  </si>
  <si>
    <t>Prien a.Chiemsee, M</t>
  </si>
  <si>
    <t>09187163</t>
  </si>
  <si>
    <t>Prutting</t>
  </si>
  <si>
    <t>09187164</t>
  </si>
  <si>
    <t>Ramerberg</t>
  </si>
  <si>
    <t>09187165</t>
  </si>
  <si>
    <t>Raubling</t>
  </si>
  <si>
    <t>09187167</t>
  </si>
  <si>
    <t>Riedering</t>
  </si>
  <si>
    <t>09187168</t>
  </si>
  <si>
    <t>Rimsting</t>
  </si>
  <si>
    <t>09187169</t>
  </si>
  <si>
    <t>Rohrdorf</t>
  </si>
  <si>
    <t>09187170</t>
  </si>
  <si>
    <t>Rott a.Inn</t>
  </si>
  <si>
    <t>09187172</t>
  </si>
  <si>
    <t>Samerberg</t>
  </si>
  <si>
    <t>09187173</t>
  </si>
  <si>
    <t>Schonstett</t>
  </si>
  <si>
    <t>09187174</t>
  </si>
  <si>
    <t>Söchtenau</t>
  </si>
  <si>
    <t>09187176</t>
  </si>
  <si>
    <t>Soyen</t>
  </si>
  <si>
    <t>09187177</t>
  </si>
  <si>
    <t>Stephanskirchen</t>
  </si>
  <si>
    <t>09187179</t>
  </si>
  <si>
    <t>Tuntenhausen</t>
  </si>
  <si>
    <t>09187181</t>
  </si>
  <si>
    <t>Vogtareuth</t>
  </si>
  <si>
    <t>09187182</t>
  </si>
  <si>
    <t>Wasserburg a.Inn, St</t>
  </si>
  <si>
    <t>09187186</t>
  </si>
  <si>
    <t>Albaching</t>
  </si>
  <si>
    <t>09188113</t>
  </si>
  <si>
    <t>Berg</t>
  </si>
  <si>
    <t>09188117</t>
  </si>
  <si>
    <t>Andechs</t>
  </si>
  <si>
    <t>09188118</t>
  </si>
  <si>
    <t>Feldafing</t>
  </si>
  <si>
    <t>09188120</t>
  </si>
  <si>
    <t>Gauting</t>
  </si>
  <si>
    <t>09188121</t>
  </si>
  <si>
    <t>Gilching</t>
  </si>
  <si>
    <t>09188124</t>
  </si>
  <si>
    <t>Herrsching a.Ammersee</t>
  </si>
  <si>
    <t>09188126</t>
  </si>
  <si>
    <t>Inning a.Ammersee</t>
  </si>
  <si>
    <t>09188127</t>
  </si>
  <si>
    <t>Krailling</t>
  </si>
  <si>
    <t>09188132</t>
  </si>
  <si>
    <t>Seefeld</t>
  </si>
  <si>
    <t>09188137</t>
  </si>
  <si>
    <t>Pöcking</t>
  </si>
  <si>
    <t>09188139</t>
  </si>
  <si>
    <t>Starnberg, St</t>
  </si>
  <si>
    <t>09188141</t>
  </si>
  <si>
    <t>Tutzing</t>
  </si>
  <si>
    <t>09188144</t>
  </si>
  <si>
    <t>Weßling</t>
  </si>
  <si>
    <t>09188145</t>
  </si>
  <si>
    <t>Wörthsee</t>
  </si>
  <si>
    <t>09189111</t>
  </si>
  <si>
    <t>Altenmarkt a.d.Alz</t>
  </si>
  <si>
    <t>09189113</t>
  </si>
  <si>
    <t>Bergen</t>
  </si>
  <si>
    <t>09189114</t>
  </si>
  <si>
    <t>Chieming</t>
  </si>
  <si>
    <t>09189115</t>
  </si>
  <si>
    <t>Engelsberg</t>
  </si>
  <si>
    <t>09189118</t>
  </si>
  <si>
    <t>Fridolfing</t>
  </si>
  <si>
    <t>09189119</t>
  </si>
  <si>
    <t>Grabenstätt</t>
  </si>
  <si>
    <t>09189120</t>
  </si>
  <si>
    <t>Grassau, M</t>
  </si>
  <si>
    <t>09189124</t>
  </si>
  <si>
    <t>Inzell</t>
  </si>
  <si>
    <t>09189126</t>
  </si>
  <si>
    <t>Kienberg</t>
  </si>
  <si>
    <t>09189127</t>
  </si>
  <si>
    <t>Kirchanschöring</t>
  </si>
  <si>
    <t>09189129</t>
  </si>
  <si>
    <t>Marquartstein</t>
  </si>
  <si>
    <t>09189130</t>
  </si>
  <si>
    <t>Nußdorf</t>
  </si>
  <si>
    <t>09189133</t>
  </si>
  <si>
    <t>Obing</t>
  </si>
  <si>
    <t>09189134</t>
  </si>
  <si>
    <t>Palling</t>
  </si>
  <si>
    <t>09189135</t>
  </si>
  <si>
    <t>Petting</t>
  </si>
  <si>
    <t>09189137</t>
  </si>
  <si>
    <t>Pittenhart</t>
  </si>
  <si>
    <t>09189139</t>
  </si>
  <si>
    <t>Reit im Winkl</t>
  </si>
  <si>
    <t>09189140</t>
  </si>
  <si>
    <t>Ruhpolding</t>
  </si>
  <si>
    <t>09189141</t>
  </si>
  <si>
    <t>Schleching</t>
  </si>
  <si>
    <t>09189142</t>
  </si>
  <si>
    <t>Schnaitsee</t>
  </si>
  <si>
    <t>09189143</t>
  </si>
  <si>
    <t>Seeon-Seebruck</t>
  </si>
  <si>
    <t>09189145</t>
  </si>
  <si>
    <t>Siegsdorf</t>
  </si>
  <si>
    <t>09189146</t>
  </si>
  <si>
    <t>Staudach-Egerndach</t>
  </si>
  <si>
    <t>09189148</t>
  </si>
  <si>
    <t>Surberg</t>
  </si>
  <si>
    <t>09189149</t>
  </si>
  <si>
    <t>Tacherting</t>
  </si>
  <si>
    <t>09189150</t>
  </si>
  <si>
    <t>Taching a.See</t>
  </si>
  <si>
    <t>09189152</t>
  </si>
  <si>
    <t>Tittmoning, St</t>
  </si>
  <si>
    <t>09189154</t>
  </si>
  <si>
    <t>Traunreut, St</t>
  </si>
  <si>
    <t>09189155</t>
  </si>
  <si>
    <t>Traunstein, GKSt</t>
  </si>
  <si>
    <t>09189157</t>
  </si>
  <si>
    <t>Trostberg, St</t>
  </si>
  <si>
    <t>09189159</t>
  </si>
  <si>
    <t>Übersee</t>
  </si>
  <si>
    <t>09189160</t>
  </si>
  <si>
    <t>Unterwössen</t>
  </si>
  <si>
    <t>09189161</t>
  </si>
  <si>
    <t>Vachendorf</t>
  </si>
  <si>
    <t>09189162</t>
  </si>
  <si>
    <t>Waging a.See, M</t>
  </si>
  <si>
    <t>09189165</t>
  </si>
  <si>
    <t>Wonneberg</t>
  </si>
  <si>
    <t>09190111</t>
  </si>
  <si>
    <t>Altenstadt</t>
  </si>
  <si>
    <t>09190113</t>
  </si>
  <si>
    <t>Antdorf</t>
  </si>
  <si>
    <t>09190114</t>
  </si>
  <si>
    <t>Bernbeuren</t>
  </si>
  <si>
    <t>09190115</t>
  </si>
  <si>
    <t>Bernried am Starnberger See</t>
  </si>
  <si>
    <t>09190117</t>
  </si>
  <si>
    <t>Böbing</t>
  </si>
  <si>
    <t>09190118</t>
  </si>
  <si>
    <t>Burggen</t>
  </si>
  <si>
    <t>09190120</t>
  </si>
  <si>
    <t>Eberfing</t>
  </si>
  <si>
    <t>09190121</t>
  </si>
  <si>
    <t>Eglfing</t>
  </si>
  <si>
    <t>09190126</t>
  </si>
  <si>
    <t>Habach</t>
  </si>
  <si>
    <t>09190129</t>
  </si>
  <si>
    <t>Hohenfurch</t>
  </si>
  <si>
    <t>09190130</t>
  </si>
  <si>
    <t>Hohenpeißenberg</t>
  </si>
  <si>
    <t>09190131</t>
  </si>
  <si>
    <t>Huglfing</t>
  </si>
  <si>
    <t>09190132</t>
  </si>
  <si>
    <t>Iffeldorf</t>
  </si>
  <si>
    <t>09190133</t>
  </si>
  <si>
    <t>Ingenried</t>
  </si>
  <si>
    <t>09190135</t>
  </si>
  <si>
    <t>09190136</t>
  </si>
  <si>
    <t>Obersöchering</t>
  </si>
  <si>
    <t>09190138</t>
  </si>
  <si>
    <t>Pähl</t>
  </si>
  <si>
    <t>09190139</t>
  </si>
  <si>
    <t>Peißenberg, M</t>
  </si>
  <si>
    <t>09190140</t>
  </si>
  <si>
    <t>Peiting, M</t>
  </si>
  <si>
    <t>09190141</t>
  </si>
  <si>
    <t>Penzberg, St</t>
  </si>
  <si>
    <t>09190142</t>
  </si>
  <si>
    <t>09190143</t>
  </si>
  <si>
    <t>Prem</t>
  </si>
  <si>
    <t>09190144</t>
  </si>
  <si>
    <t>Raisting</t>
  </si>
  <si>
    <t>09190145</t>
  </si>
  <si>
    <t>Rottenbuch</t>
  </si>
  <si>
    <t>09190148</t>
  </si>
  <si>
    <t>Schongau, St</t>
  </si>
  <si>
    <t>09190149</t>
  </si>
  <si>
    <t>Schwabbruck</t>
  </si>
  <si>
    <t>09190151</t>
  </si>
  <si>
    <t>Schwabsoien</t>
  </si>
  <si>
    <t>09190152</t>
  </si>
  <si>
    <t>Seeshaupt</t>
  </si>
  <si>
    <t>09190153</t>
  </si>
  <si>
    <t>Sindelsdorf</t>
  </si>
  <si>
    <t>09190154</t>
  </si>
  <si>
    <t>Steingaden</t>
  </si>
  <si>
    <t>09190157</t>
  </si>
  <si>
    <t>Weilheim i.OB, St</t>
  </si>
  <si>
    <t>09190158</t>
  </si>
  <si>
    <t>Wessobrunn</t>
  </si>
  <si>
    <t>09190159</t>
  </si>
  <si>
    <t>Wielenbach</t>
  </si>
  <si>
    <t>09190160</t>
  </si>
  <si>
    <t>Wildsteig</t>
  </si>
  <si>
    <t>09261000</t>
  </si>
  <si>
    <t>Landshut (Krfr.St)</t>
  </si>
  <si>
    <t>09262000</t>
  </si>
  <si>
    <t>Passau (Krfr.St)</t>
  </si>
  <si>
    <t>09263000</t>
  </si>
  <si>
    <t>Straubing (Krfr.St)</t>
  </si>
  <si>
    <t>09271111</t>
  </si>
  <si>
    <t>Aholming</t>
  </si>
  <si>
    <t>09271113</t>
  </si>
  <si>
    <t>Auerbach</t>
  </si>
  <si>
    <t>09271114</t>
  </si>
  <si>
    <t>Außernzell</t>
  </si>
  <si>
    <t>09271116</t>
  </si>
  <si>
    <t>Bernried</t>
  </si>
  <si>
    <t>09271118</t>
  </si>
  <si>
    <t>Buchhofen</t>
  </si>
  <si>
    <t>09271119</t>
  </si>
  <si>
    <t>Deggendorf, GKSt</t>
  </si>
  <si>
    <t>09271122</t>
  </si>
  <si>
    <t>Grafling</t>
  </si>
  <si>
    <t>09271123</t>
  </si>
  <si>
    <t>Grattersdorf</t>
  </si>
  <si>
    <t>09271125</t>
  </si>
  <si>
    <t>Hengersberg, M</t>
  </si>
  <si>
    <t>09271126</t>
  </si>
  <si>
    <t>Hunding</t>
  </si>
  <si>
    <t>09271127</t>
  </si>
  <si>
    <t>Iggensbach</t>
  </si>
  <si>
    <t>09271128</t>
  </si>
  <si>
    <t>Künzing</t>
  </si>
  <si>
    <t>09271130</t>
  </si>
  <si>
    <t>Lalling</t>
  </si>
  <si>
    <t>09271132</t>
  </si>
  <si>
    <t>Metten, M</t>
  </si>
  <si>
    <t>09271135</t>
  </si>
  <si>
    <t>Moos</t>
  </si>
  <si>
    <t>09271138</t>
  </si>
  <si>
    <t>Niederalteich</t>
  </si>
  <si>
    <t>09271139</t>
  </si>
  <si>
    <t>Oberpöring</t>
  </si>
  <si>
    <t>09271140</t>
  </si>
  <si>
    <t>Offenberg</t>
  </si>
  <si>
    <t>09271141</t>
  </si>
  <si>
    <t>Osterhofen, St</t>
  </si>
  <si>
    <t>09271143</t>
  </si>
  <si>
    <t>Otzing</t>
  </si>
  <si>
    <t>09271146</t>
  </si>
  <si>
    <t>Plattling, St</t>
  </si>
  <si>
    <t>09271148</t>
  </si>
  <si>
    <t>Schaufling</t>
  </si>
  <si>
    <t>09271149</t>
  </si>
  <si>
    <t>Schöllnach, M</t>
  </si>
  <si>
    <t>09271151</t>
  </si>
  <si>
    <t>Stephansposching</t>
  </si>
  <si>
    <t>09271152</t>
  </si>
  <si>
    <t>Wallerfing</t>
  </si>
  <si>
    <t>09271153</t>
  </si>
  <si>
    <t>Winzer, M</t>
  </si>
  <si>
    <t>09272116</t>
  </si>
  <si>
    <t>Eppenschlag</t>
  </si>
  <si>
    <t>09272118</t>
  </si>
  <si>
    <t>Freyung, St</t>
  </si>
  <si>
    <t>09272119</t>
  </si>
  <si>
    <t>Fürsteneck</t>
  </si>
  <si>
    <t>09272120</t>
  </si>
  <si>
    <t>Grafenau, St</t>
  </si>
  <si>
    <t>09272121</t>
  </si>
  <si>
    <t>Grainet</t>
  </si>
  <si>
    <t>09272122</t>
  </si>
  <si>
    <t>Haidmühle</t>
  </si>
  <si>
    <t>09272126</t>
  </si>
  <si>
    <t>Hinterschmiding</t>
  </si>
  <si>
    <t>09272127</t>
  </si>
  <si>
    <t>Hohenau</t>
  </si>
  <si>
    <t>09272128</t>
  </si>
  <si>
    <t>Innernzell</t>
  </si>
  <si>
    <t>09272129</t>
  </si>
  <si>
    <t>Jandelsbrunn</t>
  </si>
  <si>
    <t>09272134</t>
  </si>
  <si>
    <t>Mauth</t>
  </si>
  <si>
    <t>09272136</t>
  </si>
  <si>
    <t>Neureichenau</t>
  </si>
  <si>
    <t>09272138</t>
  </si>
  <si>
    <t>Perlesreut, M</t>
  </si>
  <si>
    <t>09272139</t>
  </si>
  <si>
    <t>Philippsreut</t>
  </si>
  <si>
    <t>09272140</t>
  </si>
  <si>
    <t>Ringelai</t>
  </si>
  <si>
    <t>09272141</t>
  </si>
  <si>
    <t>Röhrnbach, M</t>
  </si>
  <si>
    <t>09272142</t>
  </si>
  <si>
    <t>Saldenburg</t>
  </si>
  <si>
    <t>09272143</t>
  </si>
  <si>
    <t>Sankt Oswald-Riedlhütte</t>
  </si>
  <si>
    <t>09272145</t>
  </si>
  <si>
    <t>Schöfweg</t>
  </si>
  <si>
    <t>09272146</t>
  </si>
  <si>
    <t>Neuschönau</t>
  </si>
  <si>
    <t>09272147</t>
  </si>
  <si>
    <t>Schönberg, M</t>
  </si>
  <si>
    <t>09272149</t>
  </si>
  <si>
    <t>Spiegelau</t>
  </si>
  <si>
    <t>09272150</t>
  </si>
  <si>
    <t>Thurmansbang</t>
  </si>
  <si>
    <t>09272151</t>
  </si>
  <si>
    <t>Waldkirchen, St</t>
  </si>
  <si>
    <t>09272152</t>
  </si>
  <si>
    <t>Zenting</t>
  </si>
  <si>
    <t>09273111</t>
  </si>
  <si>
    <t>Abensberg, St</t>
  </si>
  <si>
    <t>09273113</t>
  </si>
  <si>
    <t>Aiglsbach</t>
  </si>
  <si>
    <t>09273115</t>
  </si>
  <si>
    <t>Attenhofen</t>
  </si>
  <si>
    <t>09273116</t>
  </si>
  <si>
    <t>Bad Abbach, M</t>
  </si>
  <si>
    <t>09273119</t>
  </si>
  <si>
    <t>Biburg</t>
  </si>
  <si>
    <t>09273121</t>
  </si>
  <si>
    <t>Essing, M</t>
  </si>
  <si>
    <t>09273125</t>
  </si>
  <si>
    <t>Hausen</t>
  </si>
  <si>
    <t>09273127</t>
  </si>
  <si>
    <t>Herrngiersdorf</t>
  </si>
  <si>
    <t>09273133</t>
  </si>
  <si>
    <t>Ihrlerstein</t>
  </si>
  <si>
    <t>09273137</t>
  </si>
  <si>
    <t>Kelheim, St</t>
  </si>
  <si>
    <t>09273139</t>
  </si>
  <si>
    <t>09273141</t>
  </si>
  <si>
    <t>Langquaid, M</t>
  </si>
  <si>
    <t>09273147</t>
  </si>
  <si>
    <t>Mainburg, St</t>
  </si>
  <si>
    <t>09273152</t>
  </si>
  <si>
    <t>Neustadt a.d.Donau, St</t>
  </si>
  <si>
    <t>09273159</t>
  </si>
  <si>
    <t>Painten, M</t>
  </si>
  <si>
    <t>09273163</t>
  </si>
  <si>
    <t>Elsendorf</t>
  </si>
  <si>
    <t>09273164</t>
  </si>
  <si>
    <t>Riedenburg, St</t>
  </si>
  <si>
    <t>09273165</t>
  </si>
  <si>
    <t>Rohr i.NB, M</t>
  </si>
  <si>
    <t>09273166</t>
  </si>
  <si>
    <t>Saal a.d.Donau</t>
  </si>
  <si>
    <t>09273172</t>
  </si>
  <si>
    <t>Siegenburg, M</t>
  </si>
  <si>
    <t>09273175</t>
  </si>
  <si>
    <t>Teugn</t>
  </si>
  <si>
    <t>09273177</t>
  </si>
  <si>
    <t>Train</t>
  </si>
  <si>
    <t>09273178</t>
  </si>
  <si>
    <t>Volkenschwand</t>
  </si>
  <si>
    <t>09273181</t>
  </si>
  <si>
    <t>Wildenberg</t>
  </si>
  <si>
    <t>09274111</t>
  </si>
  <si>
    <t>Adlkofen</t>
  </si>
  <si>
    <t>09274112</t>
  </si>
  <si>
    <t>Aham</t>
  </si>
  <si>
    <t>09274113</t>
  </si>
  <si>
    <t>Altdorf, M</t>
  </si>
  <si>
    <t>09274114</t>
  </si>
  <si>
    <t>Altfraunhofen</t>
  </si>
  <si>
    <t>09274118</t>
  </si>
  <si>
    <t>Baierbach</t>
  </si>
  <si>
    <t>09274119</t>
  </si>
  <si>
    <t>Bayerbach b.Ergoldsbach</t>
  </si>
  <si>
    <t>09274120</t>
  </si>
  <si>
    <t>Bodenkirchen</t>
  </si>
  <si>
    <t>09274121</t>
  </si>
  <si>
    <t>Buch a.Erlbach</t>
  </si>
  <si>
    <t>09274124</t>
  </si>
  <si>
    <t>09274126</t>
  </si>
  <si>
    <t>Ergolding, M</t>
  </si>
  <si>
    <t>09274127</t>
  </si>
  <si>
    <t>Ergoldsbach, M</t>
  </si>
  <si>
    <t>09274128</t>
  </si>
  <si>
    <t>Essenbach, M</t>
  </si>
  <si>
    <t>09274132</t>
  </si>
  <si>
    <t>Furth</t>
  </si>
  <si>
    <t>09274134</t>
  </si>
  <si>
    <t>Geisenhausen, M</t>
  </si>
  <si>
    <t>09274135</t>
  </si>
  <si>
    <t>Gerzen</t>
  </si>
  <si>
    <t>09274141</t>
  </si>
  <si>
    <t>Hohenthann</t>
  </si>
  <si>
    <t>09274145</t>
  </si>
  <si>
    <t>Kröning</t>
  </si>
  <si>
    <t>09274146</t>
  </si>
  <si>
    <t>Kumhausen</t>
  </si>
  <si>
    <t>09274153</t>
  </si>
  <si>
    <t>Neufahrn i.NB</t>
  </si>
  <si>
    <t>09274154</t>
  </si>
  <si>
    <t>Neufraunhofen</t>
  </si>
  <si>
    <t>09274156</t>
  </si>
  <si>
    <t>Niederaichbach</t>
  </si>
  <si>
    <t>09274165</t>
  </si>
  <si>
    <t>Obersüßbach</t>
  </si>
  <si>
    <t>09274172</t>
  </si>
  <si>
    <t>Pfeffenhausen, M</t>
  </si>
  <si>
    <t>09274174</t>
  </si>
  <si>
    <t>Postau</t>
  </si>
  <si>
    <t>09274176</t>
  </si>
  <si>
    <t>Rottenburg a.d.Laaber, St</t>
  </si>
  <si>
    <t>09274179</t>
  </si>
  <si>
    <t>Schalkham</t>
  </si>
  <si>
    <t>09274182</t>
  </si>
  <si>
    <t>Tiefenbach</t>
  </si>
  <si>
    <t>09274183</t>
  </si>
  <si>
    <t>Velden, M</t>
  </si>
  <si>
    <t>09274184</t>
  </si>
  <si>
    <t>Vilsbiburg, St</t>
  </si>
  <si>
    <t>09274185</t>
  </si>
  <si>
    <t>Vilsheim</t>
  </si>
  <si>
    <t>09274187</t>
  </si>
  <si>
    <t>Weihmichl</t>
  </si>
  <si>
    <t>09274188</t>
  </si>
  <si>
    <t>Weng</t>
  </si>
  <si>
    <t>09274191</t>
  </si>
  <si>
    <t>Wörth a.d.Isar</t>
  </si>
  <si>
    <t>09274193</t>
  </si>
  <si>
    <t>Wurmsham</t>
  </si>
  <si>
    <t>09274194</t>
  </si>
  <si>
    <t>Bruckberg</t>
  </si>
  <si>
    <t>09275111</t>
  </si>
  <si>
    <t>Aicha vorm Wald</t>
  </si>
  <si>
    <t>09275112</t>
  </si>
  <si>
    <t>Aidenbach, M</t>
  </si>
  <si>
    <t>09275114</t>
  </si>
  <si>
    <t>Aldersbach</t>
  </si>
  <si>
    <t>09275116</t>
  </si>
  <si>
    <t>Bad Füssing</t>
  </si>
  <si>
    <t>09275117</t>
  </si>
  <si>
    <t>Beutelsbach</t>
  </si>
  <si>
    <t>09275118</t>
  </si>
  <si>
    <t>Breitenberg</t>
  </si>
  <si>
    <t>09275119</t>
  </si>
  <si>
    <t>Büchlberg</t>
  </si>
  <si>
    <t>09275120</t>
  </si>
  <si>
    <t>Eging a.See, M</t>
  </si>
  <si>
    <t>09275121</t>
  </si>
  <si>
    <t>Fürstenstein</t>
  </si>
  <si>
    <t>09275122</t>
  </si>
  <si>
    <t>Fürstenzell, M</t>
  </si>
  <si>
    <t>09275124</t>
  </si>
  <si>
    <t>Bad Griesbach i.Rottal, St</t>
  </si>
  <si>
    <t>09275125</t>
  </si>
  <si>
    <t>Haarbach</t>
  </si>
  <si>
    <t>09275126</t>
  </si>
  <si>
    <t>Hauzenberg, St</t>
  </si>
  <si>
    <t>09275127</t>
  </si>
  <si>
    <t>Hofkirchen, M</t>
  </si>
  <si>
    <t>09275128</t>
  </si>
  <si>
    <t>Hutthurm, M</t>
  </si>
  <si>
    <t>09275130</t>
  </si>
  <si>
    <t>Kirchham</t>
  </si>
  <si>
    <t>09275131</t>
  </si>
  <si>
    <t>Kößlarn, M</t>
  </si>
  <si>
    <t>09275132</t>
  </si>
  <si>
    <t>Malching</t>
  </si>
  <si>
    <t>09275133</t>
  </si>
  <si>
    <t>Neuburg a.Inn</t>
  </si>
  <si>
    <t>09275134</t>
  </si>
  <si>
    <t>Neuhaus a.Inn</t>
  </si>
  <si>
    <t>09275135</t>
  </si>
  <si>
    <t>Neukirchen vorm Wald</t>
  </si>
  <si>
    <t>09275137</t>
  </si>
  <si>
    <t>Obernzell, M</t>
  </si>
  <si>
    <t>09275138</t>
  </si>
  <si>
    <t>Ortenburg, M</t>
  </si>
  <si>
    <t>09275141</t>
  </si>
  <si>
    <t>Pocking, St</t>
  </si>
  <si>
    <t>09275143</t>
  </si>
  <si>
    <t>Rotthalmünster, M</t>
  </si>
  <si>
    <t>09275144</t>
  </si>
  <si>
    <t>Ruderting</t>
  </si>
  <si>
    <t>09275145</t>
  </si>
  <si>
    <t>Ruhstorf a.d.Rott, M</t>
  </si>
  <si>
    <t>09275146</t>
  </si>
  <si>
    <t>Salzweg</t>
  </si>
  <si>
    <t>09275148</t>
  </si>
  <si>
    <t>Sonnen</t>
  </si>
  <si>
    <t>09275149</t>
  </si>
  <si>
    <t>Tettenweis</t>
  </si>
  <si>
    <t>09275150</t>
  </si>
  <si>
    <t>Thyrnau</t>
  </si>
  <si>
    <t>09275151</t>
  </si>
  <si>
    <t>09275152</t>
  </si>
  <si>
    <t>Tittling, M</t>
  </si>
  <si>
    <t>09275153</t>
  </si>
  <si>
    <t>Untergriesbach, M</t>
  </si>
  <si>
    <t>09275154</t>
  </si>
  <si>
    <t>Vilshofen an der Donau, St</t>
  </si>
  <si>
    <t>09275156</t>
  </si>
  <si>
    <t>Wegscheid, M</t>
  </si>
  <si>
    <t>09275159</t>
  </si>
  <si>
    <t>Windorf, M</t>
  </si>
  <si>
    <t>09275160</t>
  </si>
  <si>
    <t>Witzmannsberg</t>
  </si>
  <si>
    <t>09276111</t>
  </si>
  <si>
    <t>Achslach</t>
  </si>
  <si>
    <t>09276113</t>
  </si>
  <si>
    <t>Arnbruck</t>
  </si>
  <si>
    <t>09276115</t>
  </si>
  <si>
    <t>Bayerisch Eisenstein</t>
  </si>
  <si>
    <t>09276116</t>
  </si>
  <si>
    <t>Bischofsmais</t>
  </si>
  <si>
    <t>09276117</t>
  </si>
  <si>
    <t>Bodenmais, M</t>
  </si>
  <si>
    <t>09276118</t>
  </si>
  <si>
    <t>Böbrach</t>
  </si>
  <si>
    <t>09276120</t>
  </si>
  <si>
    <t>Drachselsried</t>
  </si>
  <si>
    <t>09276121</t>
  </si>
  <si>
    <t>Frauenau</t>
  </si>
  <si>
    <t>09276122</t>
  </si>
  <si>
    <t>Geiersthal</t>
  </si>
  <si>
    <t>09276123</t>
  </si>
  <si>
    <t>Gotteszell</t>
  </si>
  <si>
    <t>09276126</t>
  </si>
  <si>
    <t>Kirchberg i.Wald</t>
  </si>
  <si>
    <t>09276127</t>
  </si>
  <si>
    <t>Kirchdorf i.Wald</t>
  </si>
  <si>
    <t>09276128</t>
  </si>
  <si>
    <t>Kollnburg</t>
  </si>
  <si>
    <t>09276129</t>
  </si>
  <si>
    <t>Langdorf</t>
  </si>
  <si>
    <t>09276130</t>
  </si>
  <si>
    <t>Lindberg</t>
  </si>
  <si>
    <t>09276134</t>
  </si>
  <si>
    <t>Patersdorf</t>
  </si>
  <si>
    <t>09276135</t>
  </si>
  <si>
    <t>Prackenbach</t>
  </si>
  <si>
    <t>09276138</t>
  </si>
  <si>
    <t>Regen, St</t>
  </si>
  <si>
    <t>09276139</t>
  </si>
  <si>
    <t>Rinchnach</t>
  </si>
  <si>
    <t>09276142</t>
  </si>
  <si>
    <t>Ruhmannsfelden, M</t>
  </si>
  <si>
    <t>09276143</t>
  </si>
  <si>
    <t>Teisnach, M</t>
  </si>
  <si>
    <t>09276144</t>
  </si>
  <si>
    <t>Viechtach, St</t>
  </si>
  <si>
    <t>09276146</t>
  </si>
  <si>
    <t>Zachenberg</t>
  </si>
  <si>
    <t>09276148</t>
  </si>
  <si>
    <t>Zwiesel, St</t>
  </si>
  <si>
    <t>09277111</t>
  </si>
  <si>
    <t>Arnstorf, M</t>
  </si>
  <si>
    <t>09277112</t>
  </si>
  <si>
    <t>Bayerbach</t>
  </si>
  <si>
    <t>09277113</t>
  </si>
  <si>
    <t>Bad Birnbach, M</t>
  </si>
  <si>
    <t>09277114</t>
  </si>
  <si>
    <t>Dietersburg</t>
  </si>
  <si>
    <t>09277116</t>
  </si>
  <si>
    <t>Eggenfelden, St</t>
  </si>
  <si>
    <t>09277117</t>
  </si>
  <si>
    <t>Egglham</t>
  </si>
  <si>
    <t>09277118</t>
  </si>
  <si>
    <t>Ering</t>
  </si>
  <si>
    <t>09277119</t>
  </si>
  <si>
    <t>Falkenberg</t>
  </si>
  <si>
    <t>09277121</t>
  </si>
  <si>
    <t>Gangkofen, M</t>
  </si>
  <si>
    <t>09277122</t>
  </si>
  <si>
    <t>Geratskirchen</t>
  </si>
  <si>
    <t>09277124</t>
  </si>
  <si>
    <t>Hebertsfelden</t>
  </si>
  <si>
    <t>09277126</t>
  </si>
  <si>
    <t>Johanniskirchen</t>
  </si>
  <si>
    <t>09277127</t>
  </si>
  <si>
    <t>Julbach</t>
  </si>
  <si>
    <t>09277128</t>
  </si>
  <si>
    <t>Kirchdorf a.Inn</t>
  </si>
  <si>
    <t>09277131</t>
  </si>
  <si>
    <t>Malgersdorf</t>
  </si>
  <si>
    <t>09277133</t>
  </si>
  <si>
    <t>Massing, M</t>
  </si>
  <si>
    <t>09277134</t>
  </si>
  <si>
    <t>Mitterskirchen</t>
  </si>
  <si>
    <t>09277138</t>
  </si>
  <si>
    <t>Pfarrkirchen, St</t>
  </si>
  <si>
    <t>09277139</t>
  </si>
  <si>
    <t>Postmünster</t>
  </si>
  <si>
    <t>09277140</t>
  </si>
  <si>
    <t>Reut</t>
  </si>
  <si>
    <t>09277141</t>
  </si>
  <si>
    <t>Rimbach</t>
  </si>
  <si>
    <t>09277142</t>
  </si>
  <si>
    <t>Roßbach</t>
  </si>
  <si>
    <t>09277144</t>
  </si>
  <si>
    <t>Schönau</t>
  </si>
  <si>
    <t>09277145</t>
  </si>
  <si>
    <t>Simbach a.Inn, St</t>
  </si>
  <si>
    <t>09277147</t>
  </si>
  <si>
    <t>Stubenberg</t>
  </si>
  <si>
    <t>09277148</t>
  </si>
  <si>
    <t>Tann, M</t>
  </si>
  <si>
    <t>09277149</t>
  </si>
  <si>
    <t>Triftern, M</t>
  </si>
  <si>
    <t>09277151</t>
  </si>
  <si>
    <t>Unterdietfurt</t>
  </si>
  <si>
    <t>09277152</t>
  </si>
  <si>
    <t>Wittibreut</t>
  </si>
  <si>
    <t>09277153</t>
  </si>
  <si>
    <t>Wurmannsquick, M</t>
  </si>
  <si>
    <t>09277154</t>
  </si>
  <si>
    <t>Zeilarn</t>
  </si>
  <si>
    <t>09278112</t>
  </si>
  <si>
    <t>Aholfing</t>
  </si>
  <si>
    <t>09278113</t>
  </si>
  <si>
    <t>Aiterhofen</t>
  </si>
  <si>
    <t>09278116</t>
  </si>
  <si>
    <t>Ascha</t>
  </si>
  <si>
    <t>09278117</t>
  </si>
  <si>
    <t>Atting</t>
  </si>
  <si>
    <t>09278118</t>
  </si>
  <si>
    <t>Bogen, St</t>
  </si>
  <si>
    <t>09278120</t>
  </si>
  <si>
    <t>Falkenfels</t>
  </si>
  <si>
    <t>09278121</t>
  </si>
  <si>
    <t>09278123</t>
  </si>
  <si>
    <t>Geiselhöring, St</t>
  </si>
  <si>
    <t>09278129</t>
  </si>
  <si>
    <t>Haibach</t>
  </si>
  <si>
    <t>09278134</t>
  </si>
  <si>
    <t>Haselbach</t>
  </si>
  <si>
    <t>09278139</t>
  </si>
  <si>
    <t>Hunderdorf</t>
  </si>
  <si>
    <t>09278140</t>
  </si>
  <si>
    <t>Irlbach</t>
  </si>
  <si>
    <t>09278141</t>
  </si>
  <si>
    <t>Kirchroth</t>
  </si>
  <si>
    <t>09278143</t>
  </si>
  <si>
    <t>Konzell</t>
  </si>
  <si>
    <t>09278144</t>
  </si>
  <si>
    <t>Laberweinting</t>
  </si>
  <si>
    <t>09278146</t>
  </si>
  <si>
    <t>Leiblfing</t>
  </si>
  <si>
    <t>09278147</t>
  </si>
  <si>
    <t>Loitzendorf</t>
  </si>
  <si>
    <t>09278148</t>
  </si>
  <si>
    <t>Mallersdorf-Pfaffenberg, M</t>
  </si>
  <si>
    <t>09278149</t>
  </si>
  <si>
    <t>Mariaposching</t>
  </si>
  <si>
    <t>09278151</t>
  </si>
  <si>
    <t>Mitterfels, M</t>
  </si>
  <si>
    <t>09278154</t>
  </si>
  <si>
    <t>Neukirchen</t>
  </si>
  <si>
    <t>09278159</t>
  </si>
  <si>
    <t>Niederwinkling</t>
  </si>
  <si>
    <t>09278167</t>
  </si>
  <si>
    <t>Oberschneiding</t>
  </si>
  <si>
    <t>09278170</t>
  </si>
  <si>
    <t>Parkstetten</t>
  </si>
  <si>
    <t>09278171</t>
  </si>
  <si>
    <t>Perasdorf</t>
  </si>
  <si>
    <t>09278172</t>
  </si>
  <si>
    <t>Perkam</t>
  </si>
  <si>
    <t>09278177</t>
  </si>
  <si>
    <t>Rain</t>
  </si>
  <si>
    <t>09278178</t>
  </si>
  <si>
    <t>Rattenberg</t>
  </si>
  <si>
    <t>09278179</t>
  </si>
  <si>
    <t>Rattiszell</t>
  </si>
  <si>
    <t>09278182</t>
  </si>
  <si>
    <t>Salching</t>
  </si>
  <si>
    <t>09278184</t>
  </si>
  <si>
    <t>Sankt Englmar</t>
  </si>
  <si>
    <t>09278187</t>
  </si>
  <si>
    <t>Schwarzach, M</t>
  </si>
  <si>
    <t>09278189</t>
  </si>
  <si>
    <t>Stallwang</t>
  </si>
  <si>
    <t>09278190</t>
  </si>
  <si>
    <t>Steinach</t>
  </si>
  <si>
    <t>09278192</t>
  </si>
  <si>
    <t>Straßkirchen</t>
  </si>
  <si>
    <t>09278197</t>
  </si>
  <si>
    <t>Wiesenfelden</t>
  </si>
  <si>
    <t>09278198</t>
  </si>
  <si>
    <t>Windberg</t>
  </si>
  <si>
    <t>09279112</t>
  </si>
  <si>
    <t>Dingolfing, St</t>
  </si>
  <si>
    <t>09279113</t>
  </si>
  <si>
    <t>Eichendorf, M</t>
  </si>
  <si>
    <t>09279115</t>
  </si>
  <si>
    <t>Frontenhausen, M</t>
  </si>
  <si>
    <t>09279116</t>
  </si>
  <si>
    <t>Gottfrieding</t>
  </si>
  <si>
    <t>09279122</t>
  </si>
  <si>
    <t>Landau a.d.Isar, St</t>
  </si>
  <si>
    <t>09279124</t>
  </si>
  <si>
    <t>Loiching</t>
  </si>
  <si>
    <t>09279125</t>
  </si>
  <si>
    <t>Mamming</t>
  </si>
  <si>
    <t>09279126</t>
  </si>
  <si>
    <t>Marklkofen</t>
  </si>
  <si>
    <t>09279127</t>
  </si>
  <si>
    <t>Mengkofen</t>
  </si>
  <si>
    <t>09279128</t>
  </si>
  <si>
    <t>Moosthenning</t>
  </si>
  <si>
    <t>09279130</t>
  </si>
  <si>
    <t>Niederviehbach</t>
  </si>
  <si>
    <t>09279132</t>
  </si>
  <si>
    <t>Pilsting, M</t>
  </si>
  <si>
    <t>09279134</t>
  </si>
  <si>
    <t>Reisbach, M</t>
  </si>
  <si>
    <t>09279135</t>
  </si>
  <si>
    <t>Simbach, M</t>
  </si>
  <si>
    <t>09279137</t>
  </si>
  <si>
    <t>Wallersdorf, M</t>
  </si>
  <si>
    <t>09361000</t>
  </si>
  <si>
    <t>Amberg (Krfr.St)</t>
  </si>
  <si>
    <t>09362000</t>
  </si>
  <si>
    <t>Regensburg (Krfr.St)</t>
  </si>
  <si>
    <t>09363000</t>
  </si>
  <si>
    <t>Weiden i.d.OPf. (Krfr.St)</t>
  </si>
  <si>
    <t>09371111</t>
  </si>
  <si>
    <t>Ammerthal</t>
  </si>
  <si>
    <t>09371113</t>
  </si>
  <si>
    <t>Auerbach i.d.OPf., St</t>
  </si>
  <si>
    <t>09371116</t>
  </si>
  <si>
    <t>Birgland</t>
  </si>
  <si>
    <t>09371118</t>
  </si>
  <si>
    <t>Ebermannsdorf</t>
  </si>
  <si>
    <t>09371119</t>
  </si>
  <si>
    <t>Edelsfeld</t>
  </si>
  <si>
    <t>09371120</t>
  </si>
  <si>
    <t>Ensdorf</t>
  </si>
  <si>
    <t>09371121</t>
  </si>
  <si>
    <t>Freihung, M</t>
  </si>
  <si>
    <t>09371122</t>
  </si>
  <si>
    <t>Freudenberg</t>
  </si>
  <si>
    <t>09371123</t>
  </si>
  <si>
    <t>Gebenbach</t>
  </si>
  <si>
    <t>09371126</t>
  </si>
  <si>
    <t>Hahnbach, M</t>
  </si>
  <si>
    <t>09371127</t>
  </si>
  <si>
    <t>Hirschau, St</t>
  </si>
  <si>
    <t>09371128</t>
  </si>
  <si>
    <t>Hirschbach</t>
  </si>
  <si>
    <t>09371129</t>
  </si>
  <si>
    <t>Hohenburg, M</t>
  </si>
  <si>
    <t>09371131</t>
  </si>
  <si>
    <t>Illschwang</t>
  </si>
  <si>
    <t>09371132</t>
  </si>
  <si>
    <t>Kastl, M</t>
  </si>
  <si>
    <t>09371135</t>
  </si>
  <si>
    <t>Königstein, M</t>
  </si>
  <si>
    <t>09371136</t>
  </si>
  <si>
    <t>Kümmersbruck</t>
  </si>
  <si>
    <t>09371140</t>
  </si>
  <si>
    <t>Etzelwang</t>
  </si>
  <si>
    <t>09371141</t>
  </si>
  <si>
    <t>Neukirchen b.Sulzbach-Rosenberg</t>
  </si>
  <si>
    <t>09371144</t>
  </si>
  <si>
    <t>Poppenricht</t>
  </si>
  <si>
    <t>09371146</t>
  </si>
  <si>
    <t>Rieden, M</t>
  </si>
  <si>
    <t>09371148</t>
  </si>
  <si>
    <t>Schmidmühlen, M</t>
  </si>
  <si>
    <t>09371150</t>
  </si>
  <si>
    <t>Schnaittenbach, St</t>
  </si>
  <si>
    <t>09371151</t>
  </si>
  <si>
    <t>Sulzbach-Rosenberg, St</t>
  </si>
  <si>
    <t>09371154</t>
  </si>
  <si>
    <t>Ursensollen</t>
  </si>
  <si>
    <t>09371156</t>
  </si>
  <si>
    <t>Vilseck, St</t>
  </si>
  <si>
    <t>09371157</t>
  </si>
  <si>
    <t>Weigendorf</t>
  </si>
  <si>
    <t>09372112</t>
  </si>
  <si>
    <t>Arnschwang</t>
  </si>
  <si>
    <t>09372113</t>
  </si>
  <si>
    <t>Arrach</t>
  </si>
  <si>
    <t>09372115</t>
  </si>
  <si>
    <t>Blaibach</t>
  </si>
  <si>
    <t>09372116</t>
  </si>
  <si>
    <t>Cham, St</t>
  </si>
  <si>
    <t>09372117</t>
  </si>
  <si>
    <t>Chamerau</t>
  </si>
  <si>
    <t>09372124</t>
  </si>
  <si>
    <t>Eschlkam, M</t>
  </si>
  <si>
    <t>09372125</t>
  </si>
  <si>
    <t>Falkenstein, M</t>
  </si>
  <si>
    <t>09372126</t>
  </si>
  <si>
    <t>Furth im Wald, St</t>
  </si>
  <si>
    <t>09372128</t>
  </si>
  <si>
    <t>Gleißenberg</t>
  </si>
  <si>
    <t>09372130</t>
  </si>
  <si>
    <t>Grafenwiesen</t>
  </si>
  <si>
    <t>09372135</t>
  </si>
  <si>
    <t>Hohenwarth</t>
  </si>
  <si>
    <t>09372137</t>
  </si>
  <si>
    <t>Bad Kötzting, St</t>
  </si>
  <si>
    <t>09372138</t>
  </si>
  <si>
    <t>Lam, M</t>
  </si>
  <si>
    <t>09372142</t>
  </si>
  <si>
    <t>Michelsneukirchen</t>
  </si>
  <si>
    <t>09372143</t>
  </si>
  <si>
    <t>Miltach</t>
  </si>
  <si>
    <t>09372144</t>
  </si>
  <si>
    <t>Neukirchen b.Hl.Blut, M</t>
  </si>
  <si>
    <t>09372146</t>
  </si>
  <si>
    <t>Pemfling</t>
  </si>
  <si>
    <t>09372147</t>
  </si>
  <si>
    <t>Pösing</t>
  </si>
  <si>
    <t>09372149</t>
  </si>
  <si>
    <t>Reichenbach</t>
  </si>
  <si>
    <t>09372150</t>
  </si>
  <si>
    <t>Rettenbach</t>
  </si>
  <si>
    <t>09372151</t>
  </si>
  <si>
    <t>09372153</t>
  </si>
  <si>
    <t>Roding, St</t>
  </si>
  <si>
    <t>09372154</t>
  </si>
  <si>
    <t>Rötz, St</t>
  </si>
  <si>
    <t>09372155</t>
  </si>
  <si>
    <t>Runding</t>
  </si>
  <si>
    <t>09372157</t>
  </si>
  <si>
    <t>Schönthal</t>
  </si>
  <si>
    <t>09372158</t>
  </si>
  <si>
    <t>Schorndorf</t>
  </si>
  <si>
    <t>09372161</t>
  </si>
  <si>
    <t>Stamsried, M</t>
  </si>
  <si>
    <t>09372163</t>
  </si>
  <si>
    <t>09372164</t>
  </si>
  <si>
    <t>Traitsching</t>
  </si>
  <si>
    <t>09372165</t>
  </si>
  <si>
    <t>Treffelstein</t>
  </si>
  <si>
    <t>09372167</t>
  </si>
  <si>
    <t>Zell</t>
  </si>
  <si>
    <t>09372168</t>
  </si>
  <si>
    <t>Waffenbrunn</t>
  </si>
  <si>
    <t>09372169</t>
  </si>
  <si>
    <t>Wald</t>
  </si>
  <si>
    <t>09372170</t>
  </si>
  <si>
    <t>Walderbach</t>
  </si>
  <si>
    <t>09372171</t>
  </si>
  <si>
    <t>Waldmünchen, St</t>
  </si>
  <si>
    <t>09372174</t>
  </si>
  <si>
    <t>Weiding</t>
  </si>
  <si>
    <t>09372175</t>
  </si>
  <si>
    <t>Willmering</t>
  </si>
  <si>
    <t>09372177</t>
  </si>
  <si>
    <t>Zandt</t>
  </si>
  <si>
    <t>09372178</t>
  </si>
  <si>
    <t>Lohberg</t>
  </si>
  <si>
    <t>09373112</t>
  </si>
  <si>
    <t>Berching, St</t>
  </si>
  <si>
    <t>09373113</t>
  </si>
  <si>
    <t>Berg b.Neumarkt i.d.OPf.</t>
  </si>
  <si>
    <t>09373114</t>
  </si>
  <si>
    <t>Berngau</t>
  </si>
  <si>
    <t>09373115</t>
  </si>
  <si>
    <t>Breitenbrunn, M</t>
  </si>
  <si>
    <t>09373119</t>
  </si>
  <si>
    <t>Deining</t>
  </si>
  <si>
    <t>09373121</t>
  </si>
  <si>
    <t>Dietfurt a.d.Altmühl, St</t>
  </si>
  <si>
    <t>09373126</t>
  </si>
  <si>
    <t>Freystadt, St</t>
  </si>
  <si>
    <t>09373134</t>
  </si>
  <si>
    <t>Hohenfels, M</t>
  </si>
  <si>
    <t>09373140</t>
  </si>
  <si>
    <t>Lauterhofen, M</t>
  </si>
  <si>
    <t>09373143</t>
  </si>
  <si>
    <t>Lupburg, M</t>
  </si>
  <si>
    <t>09373146</t>
  </si>
  <si>
    <t>Mühlhausen</t>
  </si>
  <si>
    <t>09373147</t>
  </si>
  <si>
    <t>Neumarkt i.d.OPf., GKSt</t>
  </si>
  <si>
    <t>09373151</t>
  </si>
  <si>
    <t>Parsberg, St</t>
  </si>
  <si>
    <t>09373153</t>
  </si>
  <si>
    <t>Pilsach</t>
  </si>
  <si>
    <t>09373155</t>
  </si>
  <si>
    <t>Postbauer-Heng, M</t>
  </si>
  <si>
    <t>09373156</t>
  </si>
  <si>
    <t>Pyrbaum, M</t>
  </si>
  <si>
    <t>09373159</t>
  </si>
  <si>
    <t>Sengenthal</t>
  </si>
  <si>
    <t>09373160</t>
  </si>
  <si>
    <t>Seubersdorf i.d.OPf.</t>
  </si>
  <si>
    <t>09373167</t>
  </si>
  <si>
    <t>Velburg, St</t>
  </si>
  <si>
    <t>09374111</t>
  </si>
  <si>
    <t>Altenstadt a.d.Waldnaab</t>
  </si>
  <si>
    <t>09374117</t>
  </si>
  <si>
    <t>Eschenbach i.d.OPf., St</t>
  </si>
  <si>
    <t>09374118</t>
  </si>
  <si>
    <t>Eslarn, M</t>
  </si>
  <si>
    <t>09374119</t>
  </si>
  <si>
    <t>Etzenricht</t>
  </si>
  <si>
    <t>09374121</t>
  </si>
  <si>
    <t>Floß, M</t>
  </si>
  <si>
    <t>09374122</t>
  </si>
  <si>
    <t>Flossenbürg</t>
  </si>
  <si>
    <t>09374123</t>
  </si>
  <si>
    <t>Georgenberg</t>
  </si>
  <si>
    <t>09374124</t>
  </si>
  <si>
    <t>Grafenwöhr, St</t>
  </si>
  <si>
    <t>09374127</t>
  </si>
  <si>
    <t>Irchenrieth</t>
  </si>
  <si>
    <t>09374128</t>
  </si>
  <si>
    <t>Kirchendemenreuth</t>
  </si>
  <si>
    <t>09374129</t>
  </si>
  <si>
    <t>Kirchenthumbach, M</t>
  </si>
  <si>
    <t>09374131</t>
  </si>
  <si>
    <t>Kohlberg, M</t>
  </si>
  <si>
    <t>09374132</t>
  </si>
  <si>
    <t>Leuchtenberg, M</t>
  </si>
  <si>
    <t>09374133</t>
  </si>
  <si>
    <t>Luhe-Wildenau, M</t>
  </si>
  <si>
    <t>09374134</t>
  </si>
  <si>
    <t>Mantel, M</t>
  </si>
  <si>
    <t>09374137</t>
  </si>
  <si>
    <t>Moosbach, M</t>
  </si>
  <si>
    <t>09374139</t>
  </si>
  <si>
    <t>Neustadt a.d.Waldnaab, St</t>
  </si>
  <si>
    <t>09374140</t>
  </si>
  <si>
    <t>Neustadt am Kulm, St</t>
  </si>
  <si>
    <t>09374144</t>
  </si>
  <si>
    <t>Parkstein, M</t>
  </si>
  <si>
    <t>09374146</t>
  </si>
  <si>
    <t>Pirk</t>
  </si>
  <si>
    <t>09374147</t>
  </si>
  <si>
    <t>Pleystein, St</t>
  </si>
  <si>
    <t>09374148</t>
  </si>
  <si>
    <t>Trabitz</t>
  </si>
  <si>
    <t>09374149</t>
  </si>
  <si>
    <t>Pressath, St</t>
  </si>
  <si>
    <t>09374150</t>
  </si>
  <si>
    <t>Püchersreuth</t>
  </si>
  <si>
    <t>09374154</t>
  </si>
  <si>
    <t>Schirmitz</t>
  </si>
  <si>
    <t>09374155</t>
  </si>
  <si>
    <t>Schlammersdorf</t>
  </si>
  <si>
    <t>09374156</t>
  </si>
  <si>
    <t>Schwarzenbach</t>
  </si>
  <si>
    <t>09374157</t>
  </si>
  <si>
    <t>Speinshart</t>
  </si>
  <si>
    <t>09374158</t>
  </si>
  <si>
    <t>Störnstein</t>
  </si>
  <si>
    <t>09374159</t>
  </si>
  <si>
    <t>Tännesberg, M</t>
  </si>
  <si>
    <t>09374160</t>
  </si>
  <si>
    <t>Theisseil</t>
  </si>
  <si>
    <t>09374162</t>
  </si>
  <si>
    <t>Vohenstrauß, St</t>
  </si>
  <si>
    <t>09374163</t>
  </si>
  <si>
    <t>Vorbach</t>
  </si>
  <si>
    <t>09374164</t>
  </si>
  <si>
    <t>Waidhaus, M</t>
  </si>
  <si>
    <t>09374165</t>
  </si>
  <si>
    <t>Waldthurn, M</t>
  </si>
  <si>
    <t>09374166</t>
  </si>
  <si>
    <t>Weiherhammer</t>
  </si>
  <si>
    <t>09374168</t>
  </si>
  <si>
    <t>Windischeschenbach, St</t>
  </si>
  <si>
    <t>09374170</t>
  </si>
  <si>
    <t>Bechtsrieth</t>
  </si>
  <si>
    <t>09375113</t>
  </si>
  <si>
    <t>Alteglofsheim</t>
  </si>
  <si>
    <t>09375114</t>
  </si>
  <si>
    <t>Altenthann</t>
  </si>
  <si>
    <t>09375115</t>
  </si>
  <si>
    <t>Aufhausen</t>
  </si>
  <si>
    <t>09375116</t>
  </si>
  <si>
    <t>Bach a.d.Donau</t>
  </si>
  <si>
    <t>09375117</t>
  </si>
  <si>
    <t>Barbing</t>
  </si>
  <si>
    <t>09375118</t>
  </si>
  <si>
    <t>Beratzhausen, M</t>
  </si>
  <si>
    <t>09375119</t>
  </si>
  <si>
    <t>Bernhardswald</t>
  </si>
  <si>
    <t>09375120</t>
  </si>
  <si>
    <t>Brennberg</t>
  </si>
  <si>
    <t>09375122</t>
  </si>
  <si>
    <t>Brunn</t>
  </si>
  <si>
    <t>09375127</t>
  </si>
  <si>
    <t>Deuerling</t>
  </si>
  <si>
    <t>09375130</t>
  </si>
  <si>
    <t>Donaustauf, M</t>
  </si>
  <si>
    <t>09375131</t>
  </si>
  <si>
    <t>Duggendorf</t>
  </si>
  <si>
    <t>09375143</t>
  </si>
  <si>
    <t>Hagelstadt</t>
  </si>
  <si>
    <t>09375148</t>
  </si>
  <si>
    <t>Hemau, St</t>
  </si>
  <si>
    <t>09375153</t>
  </si>
  <si>
    <t>Holzheim a.Forst</t>
  </si>
  <si>
    <t>09375156</t>
  </si>
  <si>
    <t>Kallmünz, M</t>
  </si>
  <si>
    <t>09375161</t>
  </si>
  <si>
    <t>Köfering</t>
  </si>
  <si>
    <t>09375162</t>
  </si>
  <si>
    <t>Laaber, M</t>
  </si>
  <si>
    <t>09375165</t>
  </si>
  <si>
    <t>Lappersdorf, M</t>
  </si>
  <si>
    <t>09375170</t>
  </si>
  <si>
    <t>Mintraching</t>
  </si>
  <si>
    <t>09375171</t>
  </si>
  <si>
    <t>Mötzing</t>
  </si>
  <si>
    <t>09375174</t>
  </si>
  <si>
    <t>Neutraubling, St</t>
  </si>
  <si>
    <t>09375175</t>
  </si>
  <si>
    <t>Nittendorf, M</t>
  </si>
  <si>
    <t>09375179</t>
  </si>
  <si>
    <t>Obertraubling</t>
  </si>
  <si>
    <t>09375180</t>
  </si>
  <si>
    <t>Pentling</t>
  </si>
  <si>
    <t>09375181</t>
  </si>
  <si>
    <t>Pettendorf</t>
  </si>
  <si>
    <t>09375182</t>
  </si>
  <si>
    <t>Pfakofen</t>
  </si>
  <si>
    <t>09375183</t>
  </si>
  <si>
    <t>Pfatter</t>
  </si>
  <si>
    <t>09375184</t>
  </si>
  <si>
    <t>Pielenhofen</t>
  </si>
  <si>
    <t>09375190</t>
  </si>
  <si>
    <t>Regenstauf, M</t>
  </si>
  <si>
    <t>09375191</t>
  </si>
  <si>
    <t>Riekofen</t>
  </si>
  <si>
    <t>09375196</t>
  </si>
  <si>
    <t>Schierling, M</t>
  </si>
  <si>
    <t>09375199</t>
  </si>
  <si>
    <t>Sinzing</t>
  </si>
  <si>
    <t>09375201</t>
  </si>
  <si>
    <t>Sünching</t>
  </si>
  <si>
    <t>09375204</t>
  </si>
  <si>
    <t>Tegernheim</t>
  </si>
  <si>
    <t>09375205</t>
  </si>
  <si>
    <t>Thalmassing</t>
  </si>
  <si>
    <t>09375208</t>
  </si>
  <si>
    <t>Wenzenbach</t>
  </si>
  <si>
    <t>09375209</t>
  </si>
  <si>
    <t>Wiesent</t>
  </si>
  <si>
    <t>09375210</t>
  </si>
  <si>
    <t>Wörth a.d.Donau, St</t>
  </si>
  <si>
    <t>09375211</t>
  </si>
  <si>
    <t>Wolfsegg</t>
  </si>
  <si>
    <t>09375213</t>
  </si>
  <si>
    <t>Zeitlarn</t>
  </si>
  <si>
    <t>09376112</t>
  </si>
  <si>
    <t>Altendorf</t>
  </si>
  <si>
    <t>09376116</t>
  </si>
  <si>
    <t>Bodenwöhr</t>
  </si>
  <si>
    <t>09376117</t>
  </si>
  <si>
    <t>Bruck i.d.OPf., M</t>
  </si>
  <si>
    <t>09376119</t>
  </si>
  <si>
    <t>Burglengenfeld, St</t>
  </si>
  <si>
    <t>09376122</t>
  </si>
  <si>
    <t>Dieterskirchen</t>
  </si>
  <si>
    <t>09376125</t>
  </si>
  <si>
    <t>Fensterbach</t>
  </si>
  <si>
    <t>09376131</t>
  </si>
  <si>
    <t>Gleiritsch</t>
  </si>
  <si>
    <t>09376133</t>
  </si>
  <si>
    <t>Guteneck</t>
  </si>
  <si>
    <t>09376141</t>
  </si>
  <si>
    <t>Maxhütte-Haidhof, St</t>
  </si>
  <si>
    <t>09376144</t>
  </si>
  <si>
    <t>Nabburg, St</t>
  </si>
  <si>
    <t>09376146</t>
  </si>
  <si>
    <t>Neukirchen-Balbini, M</t>
  </si>
  <si>
    <t>09376147</t>
  </si>
  <si>
    <t>Neunburg vorm Wald, St</t>
  </si>
  <si>
    <t>09376148</t>
  </si>
  <si>
    <t>Niedermurach</t>
  </si>
  <si>
    <t>09376149</t>
  </si>
  <si>
    <t>Nittenau, St</t>
  </si>
  <si>
    <t>09376150</t>
  </si>
  <si>
    <t>Wernberg-Köblitz, M</t>
  </si>
  <si>
    <t>09376151</t>
  </si>
  <si>
    <t>Oberviechtach, St</t>
  </si>
  <si>
    <t>09376153</t>
  </si>
  <si>
    <t>Pfreimd, St</t>
  </si>
  <si>
    <t>09376159</t>
  </si>
  <si>
    <t>Schmidgaden</t>
  </si>
  <si>
    <t>09376160</t>
  </si>
  <si>
    <t>Schönsee, St</t>
  </si>
  <si>
    <t>09376161</t>
  </si>
  <si>
    <t>Schwandorf, GKSt</t>
  </si>
  <si>
    <t>09376162</t>
  </si>
  <si>
    <t>Schwarzach b.Nabburg</t>
  </si>
  <si>
    <t>09376163</t>
  </si>
  <si>
    <t>Schwarzenfeld, M</t>
  </si>
  <si>
    <t>09376164</t>
  </si>
  <si>
    <t>Schwarzhofen, M</t>
  </si>
  <si>
    <t>09376167</t>
  </si>
  <si>
    <t>Stadlern</t>
  </si>
  <si>
    <t>09376168</t>
  </si>
  <si>
    <t>Steinberg am See</t>
  </si>
  <si>
    <t>09376169</t>
  </si>
  <si>
    <t>Stulln</t>
  </si>
  <si>
    <t>09376170</t>
  </si>
  <si>
    <t>Teublitz, St</t>
  </si>
  <si>
    <t>09376171</t>
  </si>
  <si>
    <t>Teunz</t>
  </si>
  <si>
    <t>09376172</t>
  </si>
  <si>
    <t>Thanstein</t>
  </si>
  <si>
    <t>09376173</t>
  </si>
  <si>
    <t>Trausnitz</t>
  </si>
  <si>
    <t>09376175</t>
  </si>
  <si>
    <t>Wackersdorf</t>
  </si>
  <si>
    <t>09376176</t>
  </si>
  <si>
    <t>09376178</t>
  </si>
  <si>
    <t>Winklarn, M</t>
  </si>
  <si>
    <t>09377112</t>
  </si>
  <si>
    <t>Bärnau, St</t>
  </si>
  <si>
    <t>09377113</t>
  </si>
  <si>
    <t>Brand</t>
  </si>
  <si>
    <t>09377115</t>
  </si>
  <si>
    <t>Ebnath</t>
  </si>
  <si>
    <t>09377116</t>
  </si>
  <si>
    <t>Erbendorf, St</t>
  </si>
  <si>
    <t>09377117</t>
  </si>
  <si>
    <t>Falkenberg, M</t>
  </si>
  <si>
    <t>09377118</t>
  </si>
  <si>
    <t>Friedenfels</t>
  </si>
  <si>
    <t>09377119</t>
  </si>
  <si>
    <t>Fuchsmühl, M</t>
  </si>
  <si>
    <t>09377127</t>
  </si>
  <si>
    <t>Immenreuth</t>
  </si>
  <si>
    <t>09377128</t>
  </si>
  <si>
    <t>09377129</t>
  </si>
  <si>
    <t>Kemnath, St</t>
  </si>
  <si>
    <t>09377131</t>
  </si>
  <si>
    <t>Konnersreuth, M</t>
  </si>
  <si>
    <t>09377132</t>
  </si>
  <si>
    <t>Krummennaab</t>
  </si>
  <si>
    <t>09377133</t>
  </si>
  <si>
    <t>Kulmain</t>
  </si>
  <si>
    <t>09377137</t>
  </si>
  <si>
    <t>Leonberg</t>
  </si>
  <si>
    <t>09377139</t>
  </si>
  <si>
    <t>Mähring, M</t>
  </si>
  <si>
    <t>09377141</t>
  </si>
  <si>
    <t>Mitterteich, St</t>
  </si>
  <si>
    <t>09377142</t>
  </si>
  <si>
    <t>Neualbenreuth, M</t>
  </si>
  <si>
    <t>09377143</t>
  </si>
  <si>
    <t>Neusorg</t>
  </si>
  <si>
    <t>09377145</t>
  </si>
  <si>
    <t>Pechbrunn</t>
  </si>
  <si>
    <t>09377146</t>
  </si>
  <si>
    <t>Plößberg, M</t>
  </si>
  <si>
    <t>09377148</t>
  </si>
  <si>
    <t>Pullenreuth</t>
  </si>
  <si>
    <t>09377149</t>
  </si>
  <si>
    <t>Reuth b.Erbendorf</t>
  </si>
  <si>
    <t>09377154</t>
  </si>
  <si>
    <t>Tirschenreuth, St</t>
  </si>
  <si>
    <t>09377157</t>
  </si>
  <si>
    <t>Waldershof, St</t>
  </si>
  <si>
    <t>09377158</t>
  </si>
  <si>
    <t>Waldsassen, St</t>
  </si>
  <si>
    <t>09377159</t>
  </si>
  <si>
    <t>Wiesau, M</t>
  </si>
  <si>
    <t>09461000</t>
  </si>
  <si>
    <t>Bamberg (Krfr.St)</t>
  </si>
  <si>
    <t>09462000</t>
  </si>
  <si>
    <t>Bayreuth (Krfr.St)</t>
  </si>
  <si>
    <t>09463000</t>
  </si>
  <si>
    <t>Coburg (Krfr.St)</t>
  </si>
  <si>
    <t>09464000</t>
  </si>
  <si>
    <t>Hof (Krfr.St)</t>
  </si>
  <si>
    <t>09471111</t>
  </si>
  <si>
    <t>09471115</t>
  </si>
  <si>
    <t>Baunach, St</t>
  </si>
  <si>
    <t>09471117</t>
  </si>
  <si>
    <t>Bischberg</t>
  </si>
  <si>
    <t>09471119</t>
  </si>
  <si>
    <t>Breitengüßbach</t>
  </si>
  <si>
    <t>09471120</t>
  </si>
  <si>
    <t>Burgebrach, M</t>
  </si>
  <si>
    <t>09471122</t>
  </si>
  <si>
    <t>Burgwindheim, M</t>
  </si>
  <si>
    <t>09471123</t>
  </si>
  <si>
    <t>Buttenheim, M</t>
  </si>
  <si>
    <t>09471128</t>
  </si>
  <si>
    <t>Ebrach, M</t>
  </si>
  <si>
    <t>09471131</t>
  </si>
  <si>
    <t>Frensdorf</t>
  </si>
  <si>
    <t>09471133</t>
  </si>
  <si>
    <t>Gerach</t>
  </si>
  <si>
    <t>09471137</t>
  </si>
  <si>
    <t>Gundelsheim</t>
  </si>
  <si>
    <t>09471140</t>
  </si>
  <si>
    <t>Hallstadt, St</t>
  </si>
  <si>
    <t>09471142</t>
  </si>
  <si>
    <t>Heiligenstadt i.OFr., M</t>
  </si>
  <si>
    <t>09471145</t>
  </si>
  <si>
    <t>Hirschaid, M</t>
  </si>
  <si>
    <t>09471150</t>
  </si>
  <si>
    <t>Kemmern</t>
  </si>
  <si>
    <t>09471151</t>
  </si>
  <si>
    <t>Königsfeld</t>
  </si>
  <si>
    <t>09471152</t>
  </si>
  <si>
    <t>Lauter</t>
  </si>
  <si>
    <t>09471154</t>
  </si>
  <si>
    <t>Lisberg</t>
  </si>
  <si>
    <t>09471155</t>
  </si>
  <si>
    <t>Litzendorf</t>
  </si>
  <si>
    <t>09471159</t>
  </si>
  <si>
    <t>Memmelsdorf</t>
  </si>
  <si>
    <t>09471165</t>
  </si>
  <si>
    <t>Oberhaid</t>
  </si>
  <si>
    <t>09471169</t>
  </si>
  <si>
    <t>Pettstadt</t>
  </si>
  <si>
    <t>09471172</t>
  </si>
  <si>
    <t>Pommersfelden</t>
  </si>
  <si>
    <t>09471173</t>
  </si>
  <si>
    <t>Priesendorf</t>
  </si>
  <si>
    <t>09471174</t>
  </si>
  <si>
    <t>Rattelsdorf, M</t>
  </si>
  <si>
    <t>09471175</t>
  </si>
  <si>
    <t>Reckendorf</t>
  </si>
  <si>
    <t>09471185</t>
  </si>
  <si>
    <t>Scheßlitz, St</t>
  </si>
  <si>
    <t>09471186</t>
  </si>
  <si>
    <t>Schönbrunn i.Steigerwald</t>
  </si>
  <si>
    <t>09471189</t>
  </si>
  <si>
    <t>Stadelhofen</t>
  </si>
  <si>
    <t>09471191</t>
  </si>
  <si>
    <t>Stegaurach</t>
  </si>
  <si>
    <t>09471195</t>
  </si>
  <si>
    <t>Strullendorf</t>
  </si>
  <si>
    <t>09471207</t>
  </si>
  <si>
    <t>Viereth-Trunstadt</t>
  </si>
  <si>
    <t>09471208</t>
  </si>
  <si>
    <t>Walsdorf</t>
  </si>
  <si>
    <t>09471209</t>
  </si>
  <si>
    <t>Wattendorf</t>
  </si>
  <si>
    <t>09471214</t>
  </si>
  <si>
    <t>Zapfendorf, M</t>
  </si>
  <si>
    <t>09471220</t>
  </si>
  <si>
    <t>Schlüsselfeld, St</t>
  </si>
  <si>
    <t>09472111</t>
  </si>
  <si>
    <t>Ahorntal</t>
  </si>
  <si>
    <t>09472115</t>
  </si>
  <si>
    <t>Aufseß</t>
  </si>
  <si>
    <t>09472116</t>
  </si>
  <si>
    <t>Bad Berneck i.Fichtelgebirge, St</t>
  </si>
  <si>
    <t>09472118</t>
  </si>
  <si>
    <t>Betzenstein, St</t>
  </si>
  <si>
    <t>09472119</t>
  </si>
  <si>
    <t>Bindlach</t>
  </si>
  <si>
    <t>09472121</t>
  </si>
  <si>
    <t>Bischofsgrün</t>
  </si>
  <si>
    <t>09472127</t>
  </si>
  <si>
    <t>Creußen, St</t>
  </si>
  <si>
    <t>09472131</t>
  </si>
  <si>
    <t>Eckersdorf</t>
  </si>
  <si>
    <t>09472133</t>
  </si>
  <si>
    <t>Emtmannsberg</t>
  </si>
  <si>
    <t>09472138</t>
  </si>
  <si>
    <t>Fichtelberg</t>
  </si>
  <si>
    <t>09472139</t>
  </si>
  <si>
    <t>Gefrees, St</t>
  </si>
  <si>
    <t>09472140</t>
  </si>
  <si>
    <t>Gesees</t>
  </si>
  <si>
    <t>09472141</t>
  </si>
  <si>
    <t>Glashütten</t>
  </si>
  <si>
    <t>09472143</t>
  </si>
  <si>
    <t>Goldkronach, St</t>
  </si>
  <si>
    <t>09472146</t>
  </si>
  <si>
    <t>Haag</t>
  </si>
  <si>
    <t>09472150</t>
  </si>
  <si>
    <t>Heinersreuth</t>
  </si>
  <si>
    <t>09472154</t>
  </si>
  <si>
    <t>Hollfeld, St</t>
  </si>
  <si>
    <t>09472155</t>
  </si>
  <si>
    <t>Hummeltal</t>
  </si>
  <si>
    <t>09472156</t>
  </si>
  <si>
    <t>Kirchenpingarten</t>
  </si>
  <si>
    <t>09472164</t>
  </si>
  <si>
    <t>Mehlmeisel</t>
  </si>
  <si>
    <t>09472166</t>
  </si>
  <si>
    <t>Mistelbach</t>
  </si>
  <si>
    <t>09472167</t>
  </si>
  <si>
    <t>Mistelgau</t>
  </si>
  <si>
    <t>09472175</t>
  </si>
  <si>
    <t>Pegnitz, St</t>
  </si>
  <si>
    <t>09472176</t>
  </si>
  <si>
    <t>Plankenfels</t>
  </si>
  <si>
    <t>09472177</t>
  </si>
  <si>
    <t>Plech, M</t>
  </si>
  <si>
    <t>09472179</t>
  </si>
  <si>
    <t>Pottenstein, St</t>
  </si>
  <si>
    <t>09472180</t>
  </si>
  <si>
    <t>Prebitz</t>
  </si>
  <si>
    <t>09472184</t>
  </si>
  <si>
    <t>Schnabelwaid, M</t>
  </si>
  <si>
    <t>09472188</t>
  </si>
  <si>
    <t>Seybothenreuth</t>
  </si>
  <si>
    <t>09472190</t>
  </si>
  <si>
    <t>Speichersdorf</t>
  </si>
  <si>
    <t>09472197</t>
  </si>
  <si>
    <t>Waischenfeld, St</t>
  </si>
  <si>
    <t>09472198</t>
  </si>
  <si>
    <t>Warmensteinach</t>
  </si>
  <si>
    <t>09472199</t>
  </si>
  <si>
    <t>Weidenberg, M</t>
  </si>
  <si>
    <t>09473112</t>
  </si>
  <si>
    <t>Ahorn</t>
  </si>
  <si>
    <t>09473120</t>
  </si>
  <si>
    <t>Dörfles-Esbach</t>
  </si>
  <si>
    <t>09473121</t>
  </si>
  <si>
    <t>Ebersdorf b.Coburg</t>
  </si>
  <si>
    <t>09473132</t>
  </si>
  <si>
    <t>Großheirath</t>
  </si>
  <si>
    <t>09473134</t>
  </si>
  <si>
    <t>Grub a.Forst</t>
  </si>
  <si>
    <t>09473138</t>
  </si>
  <si>
    <t>Itzgrund</t>
  </si>
  <si>
    <t>09473141</t>
  </si>
  <si>
    <t>Lautertal</t>
  </si>
  <si>
    <t>09473144</t>
  </si>
  <si>
    <t>Meeder</t>
  </si>
  <si>
    <t>09473151</t>
  </si>
  <si>
    <t>Neustadt b.Coburg, GKSt</t>
  </si>
  <si>
    <t>09473153</t>
  </si>
  <si>
    <t>Niederfüllbach</t>
  </si>
  <si>
    <t>09473158</t>
  </si>
  <si>
    <t>Bad Rodach, St</t>
  </si>
  <si>
    <t>09473159</t>
  </si>
  <si>
    <t>Rödental, St</t>
  </si>
  <si>
    <t>09473165</t>
  </si>
  <si>
    <t>Seßlach, St</t>
  </si>
  <si>
    <t>09473166</t>
  </si>
  <si>
    <t>Sonnefeld</t>
  </si>
  <si>
    <t>09473170</t>
  </si>
  <si>
    <t>Untersiemau</t>
  </si>
  <si>
    <t>09473174</t>
  </si>
  <si>
    <t>Weidhausen b.Coburg</t>
  </si>
  <si>
    <t>09473175</t>
  </si>
  <si>
    <t>Weitramsdorf</t>
  </si>
  <si>
    <t>09474119</t>
  </si>
  <si>
    <t>Dormitz</t>
  </si>
  <si>
    <t>09474121</t>
  </si>
  <si>
    <t>Ebermannstadt, St</t>
  </si>
  <si>
    <t>09474122</t>
  </si>
  <si>
    <t>Effeltrich</t>
  </si>
  <si>
    <t>09474123</t>
  </si>
  <si>
    <t>Eggolsheim, M</t>
  </si>
  <si>
    <t>09474124</t>
  </si>
  <si>
    <t>Egloffstein, M</t>
  </si>
  <si>
    <t>09474126</t>
  </si>
  <si>
    <t>Forchheim, GKSt</t>
  </si>
  <si>
    <t>09474129</t>
  </si>
  <si>
    <t>Gößweinstein, M</t>
  </si>
  <si>
    <t>09474132</t>
  </si>
  <si>
    <t>Gräfenberg, St</t>
  </si>
  <si>
    <t>09474133</t>
  </si>
  <si>
    <t>Hallerndorf</t>
  </si>
  <si>
    <t>09474134</t>
  </si>
  <si>
    <t>09474135</t>
  </si>
  <si>
    <t>Heroldsbach</t>
  </si>
  <si>
    <t>09474137</t>
  </si>
  <si>
    <t>Hetzles</t>
  </si>
  <si>
    <t>09474138</t>
  </si>
  <si>
    <t>Hiltpoltstein, M</t>
  </si>
  <si>
    <t>09474140</t>
  </si>
  <si>
    <t>Igensdorf, M</t>
  </si>
  <si>
    <t>09474143</t>
  </si>
  <si>
    <t>Kirchehrenbach</t>
  </si>
  <si>
    <t>09474144</t>
  </si>
  <si>
    <t>Kleinsendelbach</t>
  </si>
  <si>
    <t>09474145</t>
  </si>
  <si>
    <t>Kunreuth</t>
  </si>
  <si>
    <t>09474146</t>
  </si>
  <si>
    <t>Langensendelbach</t>
  </si>
  <si>
    <t>09474147</t>
  </si>
  <si>
    <t>Leutenbach</t>
  </si>
  <si>
    <t>09474154</t>
  </si>
  <si>
    <t>Neunkirchen a.Brand, M</t>
  </si>
  <si>
    <t>09474156</t>
  </si>
  <si>
    <t>Obertrubach</t>
  </si>
  <si>
    <t>09474158</t>
  </si>
  <si>
    <t>Pinzberg</t>
  </si>
  <si>
    <t>09474160</t>
  </si>
  <si>
    <t>Poxdorf</t>
  </si>
  <si>
    <t>09474161</t>
  </si>
  <si>
    <t>Pretzfeld, M</t>
  </si>
  <si>
    <t>09474168</t>
  </si>
  <si>
    <t>Unterleinleiter</t>
  </si>
  <si>
    <t>09474171</t>
  </si>
  <si>
    <t>Weilersbach</t>
  </si>
  <si>
    <t>09474173</t>
  </si>
  <si>
    <t>Weißenohe</t>
  </si>
  <si>
    <t>09474175</t>
  </si>
  <si>
    <t>Wiesenthau</t>
  </si>
  <si>
    <t>09474176</t>
  </si>
  <si>
    <t>Wiesenttal, M</t>
  </si>
  <si>
    <t>09475112</t>
  </si>
  <si>
    <t>Bad Steben, M</t>
  </si>
  <si>
    <t>09475113</t>
  </si>
  <si>
    <t>09475120</t>
  </si>
  <si>
    <t>Döhlau</t>
  </si>
  <si>
    <t>09475123</t>
  </si>
  <si>
    <t>Feilitzsch</t>
  </si>
  <si>
    <t>09475127</t>
  </si>
  <si>
    <t>Gattendorf</t>
  </si>
  <si>
    <t>09475128</t>
  </si>
  <si>
    <t>Geroldsgrün</t>
  </si>
  <si>
    <t>09475136</t>
  </si>
  <si>
    <t>Helmbrechts, St</t>
  </si>
  <si>
    <t>09475137</t>
  </si>
  <si>
    <t>Issigau</t>
  </si>
  <si>
    <t>09475141</t>
  </si>
  <si>
    <t>Köditz</t>
  </si>
  <si>
    <t>09475142</t>
  </si>
  <si>
    <t>Konradsreuth</t>
  </si>
  <si>
    <t>09475145</t>
  </si>
  <si>
    <t>Leupoldsgrün</t>
  </si>
  <si>
    <t>09475146</t>
  </si>
  <si>
    <t>Lichtenberg, St</t>
  </si>
  <si>
    <t>09475154</t>
  </si>
  <si>
    <t>Münchberg, St</t>
  </si>
  <si>
    <t>09475156</t>
  </si>
  <si>
    <t>Naila, St</t>
  </si>
  <si>
    <t>09475158</t>
  </si>
  <si>
    <t>Oberkotzau, M</t>
  </si>
  <si>
    <t>09475161</t>
  </si>
  <si>
    <t>Regnitzlosau</t>
  </si>
  <si>
    <t>09475162</t>
  </si>
  <si>
    <t>Rehau, St</t>
  </si>
  <si>
    <t>09475165</t>
  </si>
  <si>
    <t>Schauenstein, St</t>
  </si>
  <si>
    <t>09475168</t>
  </si>
  <si>
    <t>Schwarzenbach a.d.Saale, St</t>
  </si>
  <si>
    <t>09475169</t>
  </si>
  <si>
    <t>Schwarzenbach a.Wald, St</t>
  </si>
  <si>
    <t>09475171</t>
  </si>
  <si>
    <t>Selbitz, St</t>
  </si>
  <si>
    <t>09475174</t>
  </si>
  <si>
    <t>Sparneck, M</t>
  </si>
  <si>
    <t>09475175</t>
  </si>
  <si>
    <t>Stammbach, M</t>
  </si>
  <si>
    <t>09475181</t>
  </si>
  <si>
    <t>Töpen</t>
  </si>
  <si>
    <t>09475182</t>
  </si>
  <si>
    <t>Trogen</t>
  </si>
  <si>
    <t>09475184</t>
  </si>
  <si>
    <t>Weißdorf</t>
  </si>
  <si>
    <t>09475189</t>
  </si>
  <si>
    <t>Zell im Fichtelgebirge, M</t>
  </si>
  <si>
    <t>09476145</t>
  </si>
  <si>
    <t>Kronach, St</t>
  </si>
  <si>
    <t>09476146</t>
  </si>
  <si>
    <t>Küps, M</t>
  </si>
  <si>
    <t>09476152</t>
  </si>
  <si>
    <t>Ludwigsstadt, St</t>
  </si>
  <si>
    <t>09476154</t>
  </si>
  <si>
    <t>Mitwitz, M</t>
  </si>
  <si>
    <t>09476159</t>
  </si>
  <si>
    <t>Nordhalben, M</t>
  </si>
  <si>
    <t>09476164</t>
  </si>
  <si>
    <t>Pressig, M</t>
  </si>
  <si>
    <t>09476166</t>
  </si>
  <si>
    <t>09476171</t>
  </si>
  <si>
    <t>Schneckenlohe</t>
  </si>
  <si>
    <t>09476175</t>
  </si>
  <si>
    <t>Steinbach a.Wald</t>
  </si>
  <si>
    <t>09476177</t>
  </si>
  <si>
    <t>Steinwiesen, M</t>
  </si>
  <si>
    <t>09476178</t>
  </si>
  <si>
    <t>Stockheim</t>
  </si>
  <si>
    <t>09476179</t>
  </si>
  <si>
    <t>Tettau, M</t>
  </si>
  <si>
    <t>09476180</t>
  </si>
  <si>
    <t>Teuschnitz, St</t>
  </si>
  <si>
    <t>09476182</t>
  </si>
  <si>
    <t>Tschirn</t>
  </si>
  <si>
    <t>09476183</t>
  </si>
  <si>
    <t>Marktrodach, M</t>
  </si>
  <si>
    <t>09476184</t>
  </si>
  <si>
    <t>Wallenfels, St</t>
  </si>
  <si>
    <t>09476185</t>
  </si>
  <si>
    <t>Weißenbrunn</t>
  </si>
  <si>
    <t>09476189</t>
  </si>
  <si>
    <t>Wilhelmsthal</t>
  </si>
  <si>
    <t>09477117</t>
  </si>
  <si>
    <t>Grafengehaig, M</t>
  </si>
  <si>
    <t>09477118</t>
  </si>
  <si>
    <t>Guttenberg</t>
  </si>
  <si>
    <t>09477119</t>
  </si>
  <si>
    <t>Harsdorf</t>
  </si>
  <si>
    <t>09477121</t>
  </si>
  <si>
    <t>Himmelkron</t>
  </si>
  <si>
    <t>09477124</t>
  </si>
  <si>
    <t>Kasendorf, M</t>
  </si>
  <si>
    <t>09477127</t>
  </si>
  <si>
    <t>Ködnitz</t>
  </si>
  <si>
    <t>09477128</t>
  </si>
  <si>
    <t>Kulmbach, GKSt</t>
  </si>
  <si>
    <t>09477129</t>
  </si>
  <si>
    <t>Kupferberg, St</t>
  </si>
  <si>
    <t>09477135</t>
  </si>
  <si>
    <t>Ludwigschorgast, M</t>
  </si>
  <si>
    <t>09477136</t>
  </si>
  <si>
    <t>Mainleus, M</t>
  </si>
  <si>
    <t>09477138</t>
  </si>
  <si>
    <t>Marktleugast, M</t>
  </si>
  <si>
    <t>09477139</t>
  </si>
  <si>
    <t>Marktschorgast, M</t>
  </si>
  <si>
    <t>09477142</t>
  </si>
  <si>
    <t>Neudrossenfeld</t>
  </si>
  <si>
    <t>09477143</t>
  </si>
  <si>
    <t>Neuenmarkt</t>
  </si>
  <si>
    <t>09477148</t>
  </si>
  <si>
    <t>Presseck, M</t>
  </si>
  <si>
    <t>09477151</t>
  </si>
  <si>
    <t>Rugendorf</t>
  </si>
  <si>
    <t>09477156</t>
  </si>
  <si>
    <t>Stadtsteinach, St</t>
  </si>
  <si>
    <t>09477157</t>
  </si>
  <si>
    <t>Thurnau, M</t>
  </si>
  <si>
    <t>09477158</t>
  </si>
  <si>
    <t>Trebgast</t>
  </si>
  <si>
    <t>09477159</t>
  </si>
  <si>
    <t>Untersteinach</t>
  </si>
  <si>
    <t>09477163</t>
  </si>
  <si>
    <t>Wirsberg, M</t>
  </si>
  <si>
    <t>09477164</t>
  </si>
  <si>
    <t>Wonsees, M</t>
  </si>
  <si>
    <t>09478111</t>
  </si>
  <si>
    <t>Altenkunstadt</t>
  </si>
  <si>
    <t>09478116</t>
  </si>
  <si>
    <t>Burgkunstadt, St</t>
  </si>
  <si>
    <t>09478120</t>
  </si>
  <si>
    <t>Ebensfeld, M</t>
  </si>
  <si>
    <t>09478127</t>
  </si>
  <si>
    <t>Hochstadt a.Main</t>
  </si>
  <si>
    <t>09478139</t>
  </si>
  <si>
    <t>Lichtenfels, St</t>
  </si>
  <si>
    <t>09478143</t>
  </si>
  <si>
    <t>Marktgraitz, M</t>
  </si>
  <si>
    <t>09478144</t>
  </si>
  <si>
    <t>Marktzeuln, M</t>
  </si>
  <si>
    <t>09478145</t>
  </si>
  <si>
    <t>Michelau i.OFr.</t>
  </si>
  <si>
    <t>09478155</t>
  </si>
  <si>
    <t>Redwitz a.d.Rodach</t>
  </si>
  <si>
    <t>09478165</t>
  </si>
  <si>
    <t>Bad Staffelstein, St</t>
  </si>
  <si>
    <t>09478176</t>
  </si>
  <si>
    <t>Weismain, St</t>
  </si>
  <si>
    <t>09479111</t>
  </si>
  <si>
    <t>Bad Alexandersbad</t>
  </si>
  <si>
    <t>09479112</t>
  </si>
  <si>
    <t>Arzberg, St</t>
  </si>
  <si>
    <t>09479126</t>
  </si>
  <si>
    <t>Höchstädt i.Fichtelgebirge</t>
  </si>
  <si>
    <t>09479127</t>
  </si>
  <si>
    <t>Hohenberg a.d.Eger, St</t>
  </si>
  <si>
    <t>09479129</t>
  </si>
  <si>
    <t>Kirchenlamitz, St</t>
  </si>
  <si>
    <t>09479135</t>
  </si>
  <si>
    <t>Marktleuthen, St</t>
  </si>
  <si>
    <t>09479136</t>
  </si>
  <si>
    <t>Marktredwitz, GKSt</t>
  </si>
  <si>
    <t>09479138</t>
  </si>
  <si>
    <t>Nagel</t>
  </si>
  <si>
    <t>09479145</t>
  </si>
  <si>
    <t>Röslau</t>
  </si>
  <si>
    <t>09479147</t>
  </si>
  <si>
    <t>Schirnding, M</t>
  </si>
  <si>
    <t>09479150</t>
  </si>
  <si>
    <t>Schönwald, St</t>
  </si>
  <si>
    <t>09479152</t>
  </si>
  <si>
    <t>Selb, GKSt</t>
  </si>
  <si>
    <t>09479158</t>
  </si>
  <si>
    <t>Thiersheim, M</t>
  </si>
  <si>
    <t>09479159</t>
  </si>
  <si>
    <t>Thierstein, M</t>
  </si>
  <si>
    <t>09479161</t>
  </si>
  <si>
    <t>Tröstau</t>
  </si>
  <si>
    <t>09479166</t>
  </si>
  <si>
    <t>Weißenstadt, St</t>
  </si>
  <si>
    <t>09479169</t>
  </si>
  <si>
    <t>Wunsiedel, St</t>
  </si>
  <si>
    <t>09561000</t>
  </si>
  <si>
    <t>Ansbach (Krfr.St)</t>
  </si>
  <si>
    <t>09562000</t>
  </si>
  <si>
    <t>Erlangen (Krfr.St)</t>
  </si>
  <si>
    <t>09563000</t>
  </si>
  <si>
    <t>Fürth (Krfr.St)</t>
  </si>
  <si>
    <t>09564000</t>
  </si>
  <si>
    <t>Nürnberg (Krfr.St)</t>
  </si>
  <si>
    <t>09565000</t>
  </si>
  <si>
    <t>Schwabach (Krfr.St)</t>
  </si>
  <si>
    <t>09571111</t>
  </si>
  <si>
    <t>09571113</t>
  </si>
  <si>
    <t>Arberg, M</t>
  </si>
  <si>
    <t>09571114</t>
  </si>
  <si>
    <t>Aurach</t>
  </si>
  <si>
    <t>09571115</t>
  </si>
  <si>
    <t>Bechhofen, M</t>
  </si>
  <si>
    <t>09571122</t>
  </si>
  <si>
    <t>09571125</t>
  </si>
  <si>
    <t>Buch a.Wald</t>
  </si>
  <si>
    <t>09571127</t>
  </si>
  <si>
    <t>Burgoberbach</t>
  </si>
  <si>
    <t>09571128</t>
  </si>
  <si>
    <t>Burk</t>
  </si>
  <si>
    <t>09571130</t>
  </si>
  <si>
    <t>Colmberg, M</t>
  </si>
  <si>
    <t>09571132</t>
  </si>
  <si>
    <t>Dentlein a.Forst, M</t>
  </si>
  <si>
    <t>09571134</t>
  </si>
  <si>
    <t>Diebach</t>
  </si>
  <si>
    <t>09571135</t>
  </si>
  <si>
    <t>Dietenhofen, M</t>
  </si>
  <si>
    <t>09571136</t>
  </si>
  <si>
    <t>Dinkelsbühl, GKSt</t>
  </si>
  <si>
    <t>09571137</t>
  </si>
  <si>
    <t>Dombühl, M</t>
  </si>
  <si>
    <t>09571139</t>
  </si>
  <si>
    <t>Dürrwangen, M</t>
  </si>
  <si>
    <t>09571141</t>
  </si>
  <si>
    <t>Ehingen</t>
  </si>
  <si>
    <t>09571145</t>
  </si>
  <si>
    <t>Feuchtwangen, St</t>
  </si>
  <si>
    <t>09571146</t>
  </si>
  <si>
    <t>Flachslanden, M</t>
  </si>
  <si>
    <t>09571152</t>
  </si>
  <si>
    <t>Gebsattel</t>
  </si>
  <si>
    <t>09571154</t>
  </si>
  <si>
    <t>Gerolfingen</t>
  </si>
  <si>
    <t>09571155</t>
  </si>
  <si>
    <t>Geslau</t>
  </si>
  <si>
    <t>09571165</t>
  </si>
  <si>
    <t>Heilsbronn, St</t>
  </si>
  <si>
    <t>09571166</t>
  </si>
  <si>
    <t>Herrieden, St</t>
  </si>
  <si>
    <t>09571169</t>
  </si>
  <si>
    <t>Insingen</t>
  </si>
  <si>
    <t>09571170</t>
  </si>
  <si>
    <t>Langfurth</t>
  </si>
  <si>
    <t>09571171</t>
  </si>
  <si>
    <t>Lehrberg, M</t>
  </si>
  <si>
    <t>09571174</t>
  </si>
  <si>
    <t>Leutershausen, St</t>
  </si>
  <si>
    <t>09571175</t>
  </si>
  <si>
    <t>Lichtenau, M</t>
  </si>
  <si>
    <t>09571177</t>
  </si>
  <si>
    <t>Merkendorf, St</t>
  </si>
  <si>
    <t>09571178</t>
  </si>
  <si>
    <t>Mitteleschenbach</t>
  </si>
  <si>
    <t>09571179</t>
  </si>
  <si>
    <t>Mönchsroth</t>
  </si>
  <si>
    <t>09571180</t>
  </si>
  <si>
    <t>Neuendettelsau</t>
  </si>
  <si>
    <t>09571181</t>
  </si>
  <si>
    <t>Neusitz</t>
  </si>
  <si>
    <t>09571183</t>
  </si>
  <si>
    <t>Oberdachstetten</t>
  </si>
  <si>
    <t>09571188</t>
  </si>
  <si>
    <t>Ohrenbach</t>
  </si>
  <si>
    <t>09571189</t>
  </si>
  <si>
    <t>Ornbau, St</t>
  </si>
  <si>
    <t>09571190</t>
  </si>
  <si>
    <t>Petersaurach</t>
  </si>
  <si>
    <t>09571192</t>
  </si>
  <si>
    <t>Röckingen</t>
  </si>
  <si>
    <t>09571193</t>
  </si>
  <si>
    <t>Rothenburg ob der Tauber, GKSt</t>
  </si>
  <si>
    <t>09571194</t>
  </si>
  <si>
    <t>Rügland</t>
  </si>
  <si>
    <t>09571196</t>
  </si>
  <si>
    <t>Sachsen b.Ansbach</t>
  </si>
  <si>
    <t>09571198</t>
  </si>
  <si>
    <t>Schillingsfürst, St</t>
  </si>
  <si>
    <t>09571199</t>
  </si>
  <si>
    <t>Schnelldorf</t>
  </si>
  <si>
    <t>09571200</t>
  </si>
  <si>
    <t>Schopfloch, M</t>
  </si>
  <si>
    <t>09571205</t>
  </si>
  <si>
    <t>Steinsfeld</t>
  </si>
  <si>
    <t>09571208</t>
  </si>
  <si>
    <t>Unterschwaningen</t>
  </si>
  <si>
    <t>09571214</t>
  </si>
  <si>
    <t>Wassertrüdingen, St</t>
  </si>
  <si>
    <t>09571216</t>
  </si>
  <si>
    <t>Weidenbach, M</t>
  </si>
  <si>
    <t>09571217</t>
  </si>
  <si>
    <t>Weihenzell</t>
  </si>
  <si>
    <t>09571218</t>
  </si>
  <si>
    <t>Weiltingen, M</t>
  </si>
  <si>
    <t>09571222</t>
  </si>
  <si>
    <t>Wettringen</t>
  </si>
  <si>
    <t>09571223</t>
  </si>
  <si>
    <t>Wieseth</t>
  </si>
  <si>
    <t>09571224</t>
  </si>
  <si>
    <t>Wilburgstetten</t>
  </si>
  <si>
    <t>09571225</t>
  </si>
  <si>
    <t>Windelsbach</t>
  </si>
  <si>
    <t>09571226</t>
  </si>
  <si>
    <t>Windsbach, St</t>
  </si>
  <si>
    <t>09571227</t>
  </si>
  <si>
    <t>Wittelshofen</t>
  </si>
  <si>
    <t>09571228</t>
  </si>
  <si>
    <t>Wörnitz</t>
  </si>
  <si>
    <t>09571229</t>
  </si>
  <si>
    <t>Wolframs-Eschenbach, St</t>
  </si>
  <si>
    <t>09572111</t>
  </si>
  <si>
    <t>Adelsdorf</t>
  </si>
  <si>
    <t>09572114</t>
  </si>
  <si>
    <t>Aurachtal</t>
  </si>
  <si>
    <t>09572115</t>
  </si>
  <si>
    <t>Baiersdorf, St</t>
  </si>
  <si>
    <t>09572119</t>
  </si>
  <si>
    <t>Bubenreuth</t>
  </si>
  <si>
    <t>09572120</t>
  </si>
  <si>
    <t>Buckenhof</t>
  </si>
  <si>
    <t>09572121</t>
  </si>
  <si>
    <t>Eckental, M</t>
  </si>
  <si>
    <t>09572126</t>
  </si>
  <si>
    <t>Gremsdorf</t>
  </si>
  <si>
    <t>09572127</t>
  </si>
  <si>
    <t>Großenseebach</t>
  </si>
  <si>
    <t>09572130</t>
  </si>
  <si>
    <t>Hemhofen</t>
  </si>
  <si>
    <t>09572131</t>
  </si>
  <si>
    <t>Heroldsberg, M</t>
  </si>
  <si>
    <t>09572132</t>
  </si>
  <si>
    <t>Herzogenaurach, St</t>
  </si>
  <si>
    <t>09572133</t>
  </si>
  <si>
    <t>Heßdorf</t>
  </si>
  <si>
    <t>09572135</t>
  </si>
  <si>
    <t>Höchstadt a.d.Aisch, St</t>
  </si>
  <si>
    <t>09572137</t>
  </si>
  <si>
    <t>Kalchreuth</t>
  </si>
  <si>
    <t>09572139</t>
  </si>
  <si>
    <t>Lonnerstadt, M</t>
  </si>
  <si>
    <t>09572141</t>
  </si>
  <si>
    <t>Marloffstein</t>
  </si>
  <si>
    <t>09572142</t>
  </si>
  <si>
    <t>Möhrendorf</t>
  </si>
  <si>
    <t>09572143</t>
  </si>
  <si>
    <t>Mühlhausen, M</t>
  </si>
  <si>
    <t>09572147</t>
  </si>
  <si>
    <t>Oberreichenbach</t>
  </si>
  <si>
    <t>09572149</t>
  </si>
  <si>
    <t>Röttenbach</t>
  </si>
  <si>
    <t>09572154</t>
  </si>
  <si>
    <t>Spardorf</t>
  </si>
  <si>
    <t>09572158</t>
  </si>
  <si>
    <t>Uttenreuth</t>
  </si>
  <si>
    <t>09572159</t>
  </si>
  <si>
    <t>Vestenbergsgreuth, M</t>
  </si>
  <si>
    <t>09572160</t>
  </si>
  <si>
    <t>Wachenroth, M</t>
  </si>
  <si>
    <t>09572164</t>
  </si>
  <si>
    <t>Weisendorf, M</t>
  </si>
  <si>
    <t>09573111</t>
  </si>
  <si>
    <t>Ammerndorf, M</t>
  </si>
  <si>
    <t>09573114</t>
  </si>
  <si>
    <t>Cadolzburg, M</t>
  </si>
  <si>
    <t>09573115</t>
  </si>
  <si>
    <t>Großhabersdorf</t>
  </si>
  <si>
    <t>09573120</t>
  </si>
  <si>
    <t>Langenzenn, St</t>
  </si>
  <si>
    <t>09573122</t>
  </si>
  <si>
    <t>Oberasbach, St</t>
  </si>
  <si>
    <t>09573123</t>
  </si>
  <si>
    <t>Obermichelbach</t>
  </si>
  <si>
    <t>09573124</t>
  </si>
  <si>
    <t>Puschendorf</t>
  </si>
  <si>
    <t>09573125</t>
  </si>
  <si>
    <t>Roßtal, M</t>
  </si>
  <si>
    <t>09573126</t>
  </si>
  <si>
    <t>Seukendorf</t>
  </si>
  <si>
    <t>09573127</t>
  </si>
  <si>
    <t>Stein, St</t>
  </si>
  <si>
    <t>09573129</t>
  </si>
  <si>
    <t>Tuchenbach</t>
  </si>
  <si>
    <t>09573130</t>
  </si>
  <si>
    <t>Veitsbronn</t>
  </si>
  <si>
    <t>09573133</t>
  </si>
  <si>
    <t>Wilhermsdorf, M</t>
  </si>
  <si>
    <t>09573134</t>
  </si>
  <si>
    <t>Zirndorf, St</t>
  </si>
  <si>
    <t>09574111</t>
  </si>
  <si>
    <t>Alfeld</t>
  </si>
  <si>
    <t>09574112</t>
  </si>
  <si>
    <t>Altdorf b.Nürnberg, St</t>
  </si>
  <si>
    <t>09574117</t>
  </si>
  <si>
    <t>Burgthann</t>
  </si>
  <si>
    <t>09574120</t>
  </si>
  <si>
    <t>Engelthal</t>
  </si>
  <si>
    <t>09574123</t>
  </si>
  <si>
    <t>Feucht, M</t>
  </si>
  <si>
    <t>09574128</t>
  </si>
  <si>
    <t>Happurg</t>
  </si>
  <si>
    <t>09574129</t>
  </si>
  <si>
    <t>Hartenstein</t>
  </si>
  <si>
    <t>09574131</t>
  </si>
  <si>
    <t>Henfenfeld</t>
  </si>
  <si>
    <t>09574132</t>
  </si>
  <si>
    <t>Hersbruck, St</t>
  </si>
  <si>
    <t>09574135</t>
  </si>
  <si>
    <t>Kirchensittenbach</t>
  </si>
  <si>
    <t>09574138</t>
  </si>
  <si>
    <t>Lauf a.d.Pegnitz, St</t>
  </si>
  <si>
    <t>09574139</t>
  </si>
  <si>
    <t>Leinburg</t>
  </si>
  <si>
    <t>09574140</t>
  </si>
  <si>
    <t>Neuhaus a.d.Pegnitz, M</t>
  </si>
  <si>
    <t>09574141</t>
  </si>
  <si>
    <t>Neunkirchen a.Sand</t>
  </si>
  <si>
    <t>09574145</t>
  </si>
  <si>
    <t>Offenhausen</t>
  </si>
  <si>
    <t>09574146</t>
  </si>
  <si>
    <t>Ottensoos</t>
  </si>
  <si>
    <t>09574147</t>
  </si>
  <si>
    <t>Pommelsbrunn</t>
  </si>
  <si>
    <t>09574150</t>
  </si>
  <si>
    <t>Reichenschwand</t>
  </si>
  <si>
    <t>09574152</t>
  </si>
  <si>
    <t>Röthenbach a.d.Pegnitz, St</t>
  </si>
  <si>
    <t>09574154</t>
  </si>
  <si>
    <t>Rückersdorf</t>
  </si>
  <si>
    <t>09574155</t>
  </si>
  <si>
    <t>Schnaittach, M</t>
  </si>
  <si>
    <t>09574156</t>
  </si>
  <si>
    <t>Schwaig b.Nürnberg</t>
  </si>
  <si>
    <t>09574157</t>
  </si>
  <si>
    <t>Schwarzenbruck</t>
  </si>
  <si>
    <t>09574158</t>
  </si>
  <si>
    <t>Simmelsdorf</t>
  </si>
  <si>
    <t>09574160</t>
  </si>
  <si>
    <t>Velden, St</t>
  </si>
  <si>
    <t>09574161</t>
  </si>
  <si>
    <t>Vorra</t>
  </si>
  <si>
    <t>09574164</t>
  </si>
  <si>
    <t>Winkelhaid</t>
  </si>
  <si>
    <t>09575112</t>
  </si>
  <si>
    <t>Bad Windsheim, St</t>
  </si>
  <si>
    <t>09575113</t>
  </si>
  <si>
    <t>Baudenbach, M</t>
  </si>
  <si>
    <t>09575115</t>
  </si>
  <si>
    <t>Burgbernheim, St</t>
  </si>
  <si>
    <t>09575116</t>
  </si>
  <si>
    <t>Burghaslach, M</t>
  </si>
  <si>
    <t>09575117</t>
  </si>
  <si>
    <t>Dachsbach, M</t>
  </si>
  <si>
    <t>09575118</t>
  </si>
  <si>
    <t>Diespeck</t>
  </si>
  <si>
    <t>09575119</t>
  </si>
  <si>
    <t>Dietersheim</t>
  </si>
  <si>
    <t>09575121</t>
  </si>
  <si>
    <t>Emskirchen, M</t>
  </si>
  <si>
    <t>09575122</t>
  </si>
  <si>
    <t>Ergersheim</t>
  </si>
  <si>
    <t>09575124</t>
  </si>
  <si>
    <t>Gallmersgarten</t>
  </si>
  <si>
    <t>09575125</t>
  </si>
  <si>
    <t>Gerhardshofen</t>
  </si>
  <si>
    <t>09575127</t>
  </si>
  <si>
    <t>Gollhofen</t>
  </si>
  <si>
    <t>09575128</t>
  </si>
  <si>
    <t>Gutenstetten</t>
  </si>
  <si>
    <t>09575129</t>
  </si>
  <si>
    <t>Hagenbüchach</t>
  </si>
  <si>
    <t>09575130</t>
  </si>
  <si>
    <t>Hemmersheim</t>
  </si>
  <si>
    <t>09575133</t>
  </si>
  <si>
    <t>Illesheim</t>
  </si>
  <si>
    <t>09575134</t>
  </si>
  <si>
    <t>Ippesheim, M</t>
  </si>
  <si>
    <t>09575135</t>
  </si>
  <si>
    <t>Ipsheim, M</t>
  </si>
  <si>
    <t>09575138</t>
  </si>
  <si>
    <t>Langenfeld</t>
  </si>
  <si>
    <t>09575143</t>
  </si>
  <si>
    <t>Marktbergel, M</t>
  </si>
  <si>
    <t>09575144</t>
  </si>
  <si>
    <t>Markt Bibart, M</t>
  </si>
  <si>
    <t>09575145</t>
  </si>
  <si>
    <t>Markt Erlbach, M</t>
  </si>
  <si>
    <t>09575146</t>
  </si>
  <si>
    <t>Markt Nordheim, M</t>
  </si>
  <si>
    <t>09575147</t>
  </si>
  <si>
    <t>Markt Taschendorf, M</t>
  </si>
  <si>
    <t>09575150</t>
  </si>
  <si>
    <t>Münchsteinach</t>
  </si>
  <si>
    <t>09575152</t>
  </si>
  <si>
    <t>Neuhof a.d.Zenn, M</t>
  </si>
  <si>
    <t>09575153</t>
  </si>
  <si>
    <t>Neustadt a.d.Aisch, St</t>
  </si>
  <si>
    <t>09575155</t>
  </si>
  <si>
    <t>Oberickelsheim</t>
  </si>
  <si>
    <t>09575156</t>
  </si>
  <si>
    <t>Obernzenn, M</t>
  </si>
  <si>
    <t>09575157</t>
  </si>
  <si>
    <t>Oberscheinfeld, M</t>
  </si>
  <si>
    <t>09575161</t>
  </si>
  <si>
    <t>Scheinfeld, St</t>
  </si>
  <si>
    <t>09575163</t>
  </si>
  <si>
    <t>Simmershofen</t>
  </si>
  <si>
    <t>09575165</t>
  </si>
  <si>
    <t>Sugenheim, M</t>
  </si>
  <si>
    <t>09575166</t>
  </si>
  <si>
    <t>Trautskirchen</t>
  </si>
  <si>
    <t>09575167</t>
  </si>
  <si>
    <t>Uehlfeld, M</t>
  </si>
  <si>
    <t>09575168</t>
  </si>
  <si>
    <t>Uffenheim, St</t>
  </si>
  <si>
    <t>09575179</t>
  </si>
  <si>
    <t>Weigenheim</t>
  </si>
  <si>
    <t>09575181</t>
  </si>
  <si>
    <t>Wilhelmsdorf</t>
  </si>
  <si>
    <t>09576111</t>
  </si>
  <si>
    <t>Abenberg, St</t>
  </si>
  <si>
    <t>09576113</t>
  </si>
  <si>
    <t>Allersberg, M</t>
  </si>
  <si>
    <t>09576117</t>
  </si>
  <si>
    <t>Büchenbach</t>
  </si>
  <si>
    <t>09576121</t>
  </si>
  <si>
    <t>Georgensgmünd</t>
  </si>
  <si>
    <t>09576122</t>
  </si>
  <si>
    <t>Greding, St</t>
  </si>
  <si>
    <t>09576126</t>
  </si>
  <si>
    <t>Heideck, St</t>
  </si>
  <si>
    <t>09576127</t>
  </si>
  <si>
    <t>Hilpoltstein, St</t>
  </si>
  <si>
    <t>09576128</t>
  </si>
  <si>
    <t>Kammerstein</t>
  </si>
  <si>
    <t>09576132</t>
  </si>
  <si>
    <t>Schwanstetten, M</t>
  </si>
  <si>
    <t>09576137</t>
  </si>
  <si>
    <t>Rednitzhembach</t>
  </si>
  <si>
    <t>09576141</t>
  </si>
  <si>
    <t>09576142</t>
  </si>
  <si>
    <t>Rohr</t>
  </si>
  <si>
    <t>09576143</t>
  </si>
  <si>
    <t>Roth, St</t>
  </si>
  <si>
    <t>09576147</t>
  </si>
  <si>
    <t>Spalt, St</t>
  </si>
  <si>
    <t>09576148</t>
  </si>
  <si>
    <t>Thalmässing, M</t>
  </si>
  <si>
    <t>09576151</t>
  </si>
  <si>
    <t>Wendelstein, M</t>
  </si>
  <si>
    <t>09577111</t>
  </si>
  <si>
    <t>Absberg, M</t>
  </si>
  <si>
    <t>09577113</t>
  </si>
  <si>
    <t>Alesheim</t>
  </si>
  <si>
    <t>09577114</t>
  </si>
  <si>
    <t>Muhr a.See</t>
  </si>
  <si>
    <t>09577115</t>
  </si>
  <si>
    <t>09577120</t>
  </si>
  <si>
    <t>Burgsalach</t>
  </si>
  <si>
    <t>09577122</t>
  </si>
  <si>
    <t>Dittenheim</t>
  </si>
  <si>
    <t>09577125</t>
  </si>
  <si>
    <t>Ellingen, St</t>
  </si>
  <si>
    <t>09577127</t>
  </si>
  <si>
    <t>Ettenstatt</t>
  </si>
  <si>
    <t>09577133</t>
  </si>
  <si>
    <t>Gnotzheim, M</t>
  </si>
  <si>
    <t>09577136</t>
  </si>
  <si>
    <t>Gunzenhausen, St</t>
  </si>
  <si>
    <t>09577138</t>
  </si>
  <si>
    <t>Haundorf</t>
  </si>
  <si>
    <t>09577140</t>
  </si>
  <si>
    <t>Heidenheim, M</t>
  </si>
  <si>
    <t>09577141</t>
  </si>
  <si>
    <t>Höttingen</t>
  </si>
  <si>
    <t>09577148</t>
  </si>
  <si>
    <t>Langenaltheim</t>
  </si>
  <si>
    <t>09577149</t>
  </si>
  <si>
    <t>Markt Berolzheim, M</t>
  </si>
  <si>
    <t>09577150</t>
  </si>
  <si>
    <t>Meinheim</t>
  </si>
  <si>
    <t>09577151</t>
  </si>
  <si>
    <t>Nennslingen, M</t>
  </si>
  <si>
    <t>09577158</t>
  </si>
  <si>
    <t>Pappenheim, St</t>
  </si>
  <si>
    <t>09577159</t>
  </si>
  <si>
    <t>Pfofeld</t>
  </si>
  <si>
    <t>09577161</t>
  </si>
  <si>
    <t>Pleinfeld, M</t>
  </si>
  <si>
    <t>09577162</t>
  </si>
  <si>
    <t>Polsingen</t>
  </si>
  <si>
    <t>09577163</t>
  </si>
  <si>
    <t>Raitenbuch</t>
  </si>
  <si>
    <t>09577168</t>
  </si>
  <si>
    <t>Solnhofen</t>
  </si>
  <si>
    <t>09577172</t>
  </si>
  <si>
    <t>Theilenhofen</t>
  </si>
  <si>
    <t>09577173</t>
  </si>
  <si>
    <t>Treuchtlingen, St</t>
  </si>
  <si>
    <t>09577177</t>
  </si>
  <si>
    <t>Weißenburg i.Bay., GKSt</t>
  </si>
  <si>
    <t>09577179</t>
  </si>
  <si>
    <t>Westheim</t>
  </si>
  <si>
    <t>09661000</t>
  </si>
  <si>
    <t>Aschaffenburg (Krfr.St)</t>
  </si>
  <si>
    <t>09662000</t>
  </si>
  <si>
    <t>Schweinfurt (Krfr.St)</t>
  </si>
  <si>
    <t>09663000</t>
  </si>
  <si>
    <t>Würzburg (Krfr.St)</t>
  </si>
  <si>
    <t>09671111</t>
  </si>
  <si>
    <t>Alzenau, St</t>
  </si>
  <si>
    <t>09671112</t>
  </si>
  <si>
    <t>Bessenbach</t>
  </si>
  <si>
    <t>09671113</t>
  </si>
  <si>
    <t>Blankenbach</t>
  </si>
  <si>
    <t>09671114</t>
  </si>
  <si>
    <t>Karlstein a.Main</t>
  </si>
  <si>
    <t>09671119</t>
  </si>
  <si>
    <t>Geiselbach</t>
  </si>
  <si>
    <t>09671120</t>
  </si>
  <si>
    <t>Glattbach</t>
  </si>
  <si>
    <t>09671121</t>
  </si>
  <si>
    <t>Goldbach, M</t>
  </si>
  <si>
    <t>09671122</t>
  </si>
  <si>
    <t>Großostheim, M</t>
  </si>
  <si>
    <t>09671124</t>
  </si>
  <si>
    <t>09671126</t>
  </si>
  <si>
    <t>Heigenbrücken</t>
  </si>
  <si>
    <t>09671127</t>
  </si>
  <si>
    <t>Heimbuchenthal</t>
  </si>
  <si>
    <t>09671128</t>
  </si>
  <si>
    <t>Heinrichsthal</t>
  </si>
  <si>
    <t>09671130</t>
  </si>
  <si>
    <t>Hösbach, M</t>
  </si>
  <si>
    <t>09671133</t>
  </si>
  <si>
    <t>Johannesberg</t>
  </si>
  <si>
    <t>09671134</t>
  </si>
  <si>
    <t>Kahl a.Main</t>
  </si>
  <si>
    <t>09671135</t>
  </si>
  <si>
    <t>Kleinkahl</t>
  </si>
  <si>
    <t>09671136</t>
  </si>
  <si>
    <t>Kleinostheim</t>
  </si>
  <si>
    <t>09671138</t>
  </si>
  <si>
    <t>Krombach</t>
  </si>
  <si>
    <t>09671139</t>
  </si>
  <si>
    <t>Laufach</t>
  </si>
  <si>
    <t>09671140</t>
  </si>
  <si>
    <t>Mainaschaff</t>
  </si>
  <si>
    <t>09671141</t>
  </si>
  <si>
    <t>Mespelbrunn</t>
  </si>
  <si>
    <t>09671143</t>
  </si>
  <si>
    <t>Mömbris, M</t>
  </si>
  <si>
    <t>09671148</t>
  </si>
  <si>
    <t>Rothenbuch</t>
  </si>
  <si>
    <t>09671150</t>
  </si>
  <si>
    <t>Sailauf</t>
  </si>
  <si>
    <t>09671152</t>
  </si>
  <si>
    <t>Schöllkrippen, M</t>
  </si>
  <si>
    <t>09671153</t>
  </si>
  <si>
    <t>Sommerkahl</t>
  </si>
  <si>
    <t>09671155</t>
  </si>
  <si>
    <t>Stockstadt a.Main, M</t>
  </si>
  <si>
    <t>09671156</t>
  </si>
  <si>
    <t>Waldaschaff</t>
  </si>
  <si>
    <t>09671157</t>
  </si>
  <si>
    <t>Weibersbrunn</t>
  </si>
  <si>
    <t>09671159</t>
  </si>
  <si>
    <t>Westerngrund</t>
  </si>
  <si>
    <t>09671160</t>
  </si>
  <si>
    <t>Dammbach</t>
  </si>
  <si>
    <t>09671162</t>
  </si>
  <si>
    <t>Wiesen</t>
  </si>
  <si>
    <t>09672111</t>
  </si>
  <si>
    <t>Aura a.d.Saale</t>
  </si>
  <si>
    <t>09672112</t>
  </si>
  <si>
    <t>Bad Bocklet, M</t>
  </si>
  <si>
    <t>09672113</t>
  </si>
  <si>
    <t>Bad Brückenau, St</t>
  </si>
  <si>
    <t>09672114</t>
  </si>
  <si>
    <t>Bad Kissingen, GKSt</t>
  </si>
  <si>
    <t>09672117</t>
  </si>
  <si>
    <t>Burkardroth, M</t>
  </si>
  <si>
    <t>09672121</t>
  </si>
  <si>
    <t>Elfershausen, M</t>
  </si>
  <si>
    <t>09672122</t>
  </si>
  <si>
    <t>Euerdorf, M</t>
  </si>
  <si>
    <t>09672124</t>
  </si>
  <si>
    <t>Fuchsstadt</t>
  </si>
  <si>
    <t>09672126</t>
  </si>
  <si>
    <t>Geroda, M</t>
  </si>
  <si>
    <t>09672127</t>
  </si>
  <si>
    <t>Hammelburg, St</t>
  </si>
  <si>
    <t>09672131</t>
  </si>
  <si>
    <t>Maßbach, M</t>
  </si>
  <si>
    <t>09672134</t>
  </si>
  <si>
    <t>Motten</t>
  </si>
  <si>
    <t>09672135</t>
  </si>
  <si>
    <t>Münnerstadt, St</t>
  </si>
  <si>
    <t>09672136</t>
  </si>
  <si>
    <t>Nüdlingen</t>
  </si>
  <si>
    <t>09672138</t>
  </si>
  <si>
    <t>Oberleichtersbach</t>
  </si>
  <si>
    <t>09672139</t>
  </si>
  <si>
    <t>Oberthulba, M</t>
  </si>
  <si>
    <t>09672140</t>
  </si>
  <si>
    <t>Oerlenbach</t>
  </si>
  <si>
    <t>09672142</t>
  </si>
  <si>
    <t>Ramsthal</t>
  </si>
  <si>
    <t>09672143</t>
  </si>
  <si>
    <t>Rannungen</t>
  </si>
  <si>
    <t>09672145</t>
  </si>
  <si>
    <t>Riedenberg</t>
  </si>
  <si>
    <t>09672149</t>
  </si>
  <si>
    <t>Schondra, M</t>
  </si>
  <si>
    <t>09672155</t>
  </si>
  <si>
    <t>Sulzthal, M</t>
  </si>
  <si>
    <t>09672157</t>
  </si>
  <si>
    <t>Thundorf i.UFr.</t>
  </si>
  <si>
    <t>09672161</t>
  </si>
  <si>
    <t>Wartmannsroth</t>
  </si>
  <si>
    <t>09672163</t>
  </si>
  <si>
    <t>Wildflecken, M</t>
  </si>
  <si>
    <t>09672166</t>
  </si>
  <si>
    <t>Zeitlofs, M</t>
  </si>
  <si>
    <t>09673113</t>
  </si>
  <si>
    <t>Aubstadt</t>
  </si>
  <si>
    <t>09673114</t>
  </si>
  <si>
    <t>Bad Neustadt a.d.Saale, St</t>
  </si>
  <si>
    <t>09673116</t>
  </si>
  <si>
    <t>Bastheim</t>
  </si>
  <si>
    <t>09673117</t>
  </si>
  <si>
    <t>Bischofsheim a.d.Rhön, St</t>
  </si>
  <si>
    <t>09673123</t>
  </si>
  <si>
    <t>Fladungen, St</t>
  </si>
  <si>
    <t>09673126</t>
  </si>
  <si>
    <t>Großbardorf</t>
  </si>
  <si>
    <t>09673127</t>
  </si>
  <si>
    <t>Großeibstadt</t>
  </si>
  <si>
    <t>09673129</t>
  </si>
  <si>
    <t>09673130</t>
  </si>
  <si>
    <t>Hendungen</t>
  </si>
  <si>
    <t>09673131</t>
  </si>
  <si>
    <t>Herbstadt</t>
  </si>
  <si>
    <t>09673133</t>
  </si>
  <si>
    <t>Heustreu</t>
  </si>
  <si>
    <t>09673134</t>
  </si>
  <si>
    <t>Höchheim</t>
  </si>
  <si>
    <t>09673135</t>
  </si>
  <si>
    <t>Hohenroth</t>
  </si>
  <si>
    <t>09673136</t>
  </si>
  <si>
    <t>Hollstadt</t>
  </si>
  <si>
    <t>09673141</t>
  </si>
  <si>
    <t>Bad Königshofen i.Grabfeld, St</t>
  </si>
  <si>
    <t>09673142</t>
  </si>
  <si>
    <t>Mellrichstadt, St</t>
  </si>
  <si>
    <t>09673146</t>
  </si>
  <si>
    <t>Niederlauer</t>
  </si>
  <si>
    <t>09673147</t>
  </si>
  <si>
    <t>Nordheim v.d.Rhön</t>
  </si>
  <si>
    <t>09673149</t>
  </si>
  <si>
    <t>Oberelsbach, M</t>
  </si>
  <si>
    <t>09673151</t>
  </si>
  <si>
    <t>Oberstreu</t>
  </si>
  <si>
    <t>09673153</t>
  </si>
  <si>
    <t>Ostheim v.d.Rhön, St</t>
  </si>
  <si>
    <t>09673156</t>
  </si>
  <si>
    <t>Rödelmaier</t>
  </si>
  <si>
    <t>09673160</t>
  </si>
  <si>
    <t>Saal a.d.Saale, M</t>
  </si>
  <si>
    <t>09673161</t>
  </si>
  <si>
    <t>Salz</t>
  </si>
  <si>
    <t>09673162</t>
  </si>
  <si>
    <t>Sandberg</t>
  </si>
  <si>
    <t>09673163</t>
  </si>
  <si>
    <t>Schönau a.d.Brend</t>
  </si>
  <si>
    <t>09673167</t>
  </si>
  <si>
    <t>Sondheim v.d.Rhön</t>
  </si>
  <si>
    <t>09673170</t>
  </si>
  <si>
    <t>09673171</t>
  </si>
  <si>
    <t>Strahlungen</t>
  </si>
  <si>
    <t>09673172</t>
  </si>
  <si>
    <t>Sulzdorf a.d.Lederhecke</t>
  </si>
  <si>
    <t>09673173</t>
  </si>
  <si>
    <t>Sulzfeld</t>
  </si>
  <si>
    <t>09673174</t>
  </si>
  <si>
    <t>Trappstadt, M</t>
  </si>
  <si>
    <t>09673175</t>
  </si>
  <si>
    <t>Unsleben</t>
  </si>
  <si>
    <t>09673182</t>
  </si>
  <si>
    <t>Willmars</t>
  </si>
  <si>
    <t>09673183</t>
  </si>
  <si>
    <t>Wollbach</t>
  </si>
  <si>
    <t>09673184</t>
  </si>
  <si>
    <t>Wülfershausen a.d.Saale</t>
  </si>
  <si>
    <t>09673186</t>
  </si>
  <si>
    <t>Burglauer</t>
  </si>
  <si>
    <t>09674111</t>
  </si>
  <si>
    <t>Aidhausen</t>
  </si>
  <si>
    <t>09674118</t>
  </si>
  <si>
    <t>Breitbrunn</t>
  </si>
  <si>
    <t>09674120</t>
  </si>
  <si>
    <t>Bundorf</t>
  </si>
  <si>
    <t>09674121</t>
  </si>
  <si>
    <t>Burgpreppach, M</t>
  </si>
  <si>
    <t>09674129</t>
  </si>
  <si>
    <t>Ebelsbach</t>
  </si>
  <si>
    <t>09674130</t>
  </si>
  <si>
    <t>Ebern, St</t>
  </si>
  <si>
    <t>09674133</t>
  </si>
  <si>
    <t>Eltmann, St</t>
  </si>
  <si>
    <t>09674139</t>
  </si>
  <si>
    <t>Gädheim</t>
  </si>
  <si>
    <t>09674147</t>
  </si>
  <si>
    <t>Haßfurt, St</t>
  </si>
  <si>
    <t>09674149</t>
  </si>
  <si>
    <t>Hofheim i.UFr., St</t>
  </si>
  <si>
    <t>09674153</t>
  </si>
  <si>
    <t>Riedbach</t>
  </si>
  <si>
    <t>09674159</t>
  </si>
  <si>
    <t>Oberaurach</t>
  </si>
  <si>
    <t>09674160</t>
  </si>
  <si>
    <t>Kirchlauter</t>
  </si>
  <si>
    <t>09674163</t>
  </si>
  <si>
    <t>Knetzgau</t>
  </si>
  <si>
    <t>09674164</t>
  </si>
  <si>
    <t>Königsberg i.Bay., St</t>
  </si>
  <si>
    <t>09674171</t>
  </si>
  <si>
    <t>Maroldsweisach, M</t>
  </si>
  <si>
    <t>09674180</t>
  </si>
  <si>
    <t>Theres</t>
  </si>
  <si>
    <t>09674184</t>
  </si>
  <si>
    <t>Pfarrweisach</t>
  </si>
  <si>
    <t>09674187</t>
  </si>
  <si>
    <t>Rauhenebrach</t>
  </si>
  <si>
    <t>09674190</t>
  </si>
  <si>
    <t>Rentweinsdorf, M</t>
  </si>
  <si>
    <t>09674195</t>
  </si>
  <si>
    <t>Sand a.Main</t>
  </si>
  <si>
    <t>09674201</t>
  </si>
  <si>
    <t>Stettfeld</t>
  </si>
  <si>
    <t>09674210</t>
  </si>
  <si>
    <t>Untermerzbach</t>
  </si>
  <si>
    <t>09674219</t>
  </si>
  <si>
    <t>Wonfurt</t>
  </si>
  <si>
    <t>09674221</t>
  </si>
  <si>
    <t>Zeil a.Main, St</t>
  </si>
  <si>
    <t>09674223</t>
  </si>
  <si>
    <t>Ermershausen</t>
  </si>
  <si>
    <t>09675111</t>
  </si>
  <si>
    <t>Abtswind, M</t>
  </si>
  <si>
    <t>09675112</t>
  </si>
  <si>
    <t>Albertshofen</t>
  </si>
  <si>
    <t>09675113</t>
  </si>
  <si>
    <t>Biebelried</t>
  </si>
  <si>
    <t>09675114</t>
  </si>
  <si>
    <t>Buchbrunn</t>
  </si>
  <si>
    <t>09675116</t>
  </si>
  <si>
    <t>Castell</t>
  </si>
  <si>
    <t>09675117</t>
  </si>
  <si>
    <t>Dettelbach, St</t>
  </si>
  <si>
    <t>09675127</t>
  </si>
  <si>
    <t>Geiselwind, M</t>
  </si>
  <si>
    <t>09675131</t>
  </si>
  <si>
    <t>Großlangheim, M</t>
  </si>
  <si>
    <t>09675139</t>
  </si>
  <si>
    <t>Iphofen, St</t>
  </si>
  <si>
    <t>09675141</t>
  </si>
  <si>
    <t>Kitzingen, GKSt</t>
  </si>
  <si>
    <t>09675142</t>
  </si>
  <si>
    <t>Kleinlangheim, M</t>
  </si>
  <si>
    <t>09675144</t>
  </si>
  <si>
    <t>Mainbernheim, St</t>
  </si>
  <si>
    <t>09675146</t>
  </si>
  <si>
    <t>Mainstockheim</t>
  </si>
  <si>
    <t>09675147</t>
  </si>
  <si>
    <t>Marktbreit, St</t>
  </si>
  <si>
    <t>09675148</t>
  </si>
  <si>
    <t>Markt Einersheim, M</t>
  </si>
  <si>
    <t>09675149</t>
  </si>
  <si>
    <t>Marktsteft, St</t>
  </si>
  <si>
    <t>09675150</t>
  </si>
  <si>
    <t>Martinsheim</t>
  </si>
  <si>
    <t>09675155</t>
  </si>
  <si>
    <t>Nordheim a.Main</t>
  </si>
  <si>
    <t>09675156</t>
  </si>
  <si>
    <t>Obernbreit, M</t>
  </si>
  <si>
    <t>09675158</t>
  </si>
  <si>
    <t>Prichsenstadt, St</t>
  </si>
  <si>
    <t>09675161</t>
  </si>
  <si>
    <t>Rödelsee</t>
  </si>
  <si>
    <t>09675162</t>
  </si>
  <si>
    <t>Rüdenhausen, M</t>
  </si>
  <si>
    <t>09675165</t>
  </si>
  <si>
    <t>Schwarzach a.Main, M</t>
  </si>
  <si>
    <t>09675166</t>
  </si>
  <si>
    <t>Segnitz</t>
  </si>
  <si>
    <t>09675167</t>
  </si>
  <si>
    <t>Seinsheim, M</t>
  </si>
  <si>
    <t>09675169</t>
  </si>
  <si>
    <t>Sommerach</t>
  </si>
  <si>
    <t>09675170</t>
  </si>
  <si>
    <t>Sulzfeld a.Main</t>
  </si>
  <si>
    <t>09675174</t>
  </si>
  <si>
    <t>Volkach, St</t>
  </si>
  <si>
    <t>09675177</t>
  </si>
  <si>
    <t>Wiesenbronn</t>
  </si>
  <si>
    <t>09675178</t>
  </si>
  <si>
    <t>Wiesentheid, M</t>
  </si>
  <si>
    <t>09675179</t>
  </si>
  <si>
    <t>Willanzheim, M</t>
  </si>
  <si>
    <t>09676111</t>
  </si>
  <si>
    <t>Altenbuch</t>
  </si>
  <si>
    <t>09676112</t>
  </si>
  <si>
    <t>Amorbach, St</t>
  </si>
  <si>
    <t>09676116</t>
  </si>
  <si>
    <t>Bürgstadt, M</t>
  </si>
  <si>
    <t>09676117</t>
  </si>
  <si>
    <t>Collenberg</t>
  </si>
  <si>
    <t>09676118</t>
  </si>
  <si>
    <t>Dorfprozelten</t>
  </si>
  <si>
    <t>09676119</t>
  </si>
  <si>
    <t>Eichenbühl</t>
  </si>
  <si>
    <t>09676121</t>
  </si>
  <si>
    <t>Elsenfeld, M</t>
  </si>
  <si>
    <t>09676122</t>
  </si>
  <si>
    <t>Erlenbach a.Main, St</t>
  </si>
  <si>
    <t>09676123</t>
  </si>
  <si>
    <t>Eschau, M</t>
  </si>
  <si>
    <t>09676124</t>
  </si>
  <si>
    <t>Faulbach</t>
  </si>
  <si>
    <t>09676125</t>
  </si>
  <si>
    <t>Großheubach, M</t>
  </si>
  <si>
    <t>09676126</t>
  </si>
  <si>
    <t>Großwallstadt</t>
  </si>
  <si>
    <t>09676128</t>
  </si>
  <si>
    <t>09676131</t>
  </si>
  <si>
    <t>Kirchzell, M</t>
  </si>
  <si>
    <t>09676132</t>
  </si>
  <si>
    <t>Kleinheubach, M</t>
  </si>
  <si>
    <t>09676133</t>
  </si>
  <si>
    <t>Kleinwallstadt, M</t>
  </si>
  <si>
    <t>09676134</t>
  </si>
  <si>
    <t>Klingenberg a.Main, St</t>
  </si>
  <si>
    <t>09676135</t>
  </si>
  <si>
    <t>Laudenbach</t>
  </si>
  <si>
    <t>09676136</t>
  </si>
  <si>
    <t>Leidersbach</t>
  </si>
  <si>
    <t>09676139</t>
  </si>
  <si>
    <t>Miltenberg, St</t>
  </si>
  <si>
    <t>09676140</t>
  </si>
  <si>
    <t>Mömlingen</t>
  </si>
  <si>
    <t>09676141</t>
  </si>
  <si>
    <t>Mönchberg, M</t>
  </si>
  <si>
    <t>09676143</t>
  </si>
  <si>
    <t>Neunkirchen</t>
  </si>
  <si>
    <t>09676144</t>
  </si>
  <si>
    <t>Niedernberg</t>
  </si>
  <si>
    <t>09676145</t>
  </si>
  <si>
    <t>Obernburg a.Main, St</t>
  </si>
  <si>
    <t>09676151</t>
  </si>
  <si>
    <t>Röllbach</t>
  </si>
  <si>
    <t>09676153</t>
  </si>
  <si>
    <t>Rüdenau</t>
  </si>
  <si>
    <t>09676156</t>
  </si>
  <si>
    <t>Schneeberg, M</t>
  </si>
  <si>
    <t>09676158</t>
  </si>
  <si>
    <t>Stadtprozelten, St</t>
  </si>
  <si>
    <t>09676160</t>
  </si>
  <si>
    <t>Sulzbach a.Main, M</t>
  </si>
  <si>
    <t>09676165</t>
  </si>
  <si>
    <t>Weilbach, M</t>
  </si>
  <si>
    <t>09676169</t>
  </si>
  <si>
    <t>Wörth a.Main, St</t>
  </si>
  <si>
    <t>09677114</t>
  </si>
  <si>
    <t>Arnstein, St</t>
  </si>
  <si>
    <t>09677116</t>
  </si>
  <si>
    <t>Aura i.Sinngrund</t>
  </si>
  <si>
    <t>09677119</t>
  </si>
  <si>
    <t>Birkenfeld</t>
  </si>
  <si>
    <t>09677120</t>
  </si>
  <si>
    <t>Bischbrunn</t>
  </si>
  <si>
    <t>09677122</t>
  </si>
  <si>
    <t>Burgsinn, M</t>
  </si>
  <si>
    <t>09677125</t>
  </si>
  <si>
    <t>Erlenbach b.Marktheidenfeld</t>
  </si>
  <si>
    <t>09677126</t>
  </si>
  <si>
    <t>Esselbach</t>
  </si>
  <si>
    <t>09677127</t>
  </si>
  <si>
    <t>Eußenheim</t>
  </si>
  <si>
    <t>09677128</t>
  </si>
  <si>
    <t>Fellen</t>
  </si>
  <si>
    <t>09677129</t>
  </si>
  <si>
    <t>Frammersbach, M</t>
  </si>
  <si>
    <t>09677131</t>
  </si>
  <si>
    <t>Gemünden a.Main, St</t>
  </si>
  <si>
    <t>09677132</t>
  </si>
  <si>
    <t>Gössenheim</t>
  </si>
  <si>
    <t>09677133</t>
  </si>
  <si>
    <t>Gräfendorf</t>
  </si>
  <si>
    <t>09677135</t>
  </si>
  <si>
    <t>Hafenlohr</t>
  </si>
  <si>
    <t>09677137</t>
  </si>
  <si>
    <t>Hasloch</t>
  </si>
  <si>
    <t>09677142</t>
  </si>
  <si>
    <t>Himmelstadt</t>
  </si>
  <si>
    <t>09677146</t>
  </si>
  <si>
    <t>Karbach, M</t>
  </si>
  <si>
    <t>09677148</t>
  </si>
  <si>
    <t>Karlstadt, St</t>
  </si>
  <si>
    <t>09677149</t>
  </si>
  <si>
    <t>Karsbach</t>
  </si>
  <si>
    <t>09677151</t>
  </si>
  <si>
    <t>Kreuzwertheim, M</t>
  </si>
  <si>
    <t>09677154</t>
  </si>
  <si>
    <t>Triefenstein, M</t>
  </si>
  <si>
    <t>09677155</t>
  </si>
  <si>
    <t>Lohr a.Main, St</t>
  </si>
  <si>
    <t>09677157</t>
  </si>
  <si>
    <t>Marktheidenfeld, St</t>
  </si>
  <si>
    <t>09677159</t>
  </si>
  <si>
    <t>Mittelsinn</t>
  </si>
  <si>
    <t>09677164</t>
  </si>
  <si>
    <t>Neuendorf</t>
  </si>
  <si>
    <t>09677165</t>
  </si>
  <si>
    <t>Neuhütten</t>
  </si>
  <si>
    <t>09677166</t>
  </si>
  <si>
    <t>Neustadt a.Main</t>
  </si>
  <si>
    <t>09677169</t>
  </si>
  <si>
    <t>Obersinn, M</t>
  </si>
  <si>
    <t>09677170</t>
  </si>
  <si>
    <t>Partenstein</t>
  </si>
  <si>
    <t>09677172</t>
  </si>
  <si>
    <t>Rechtenbach</t>
  </si>
  <si>
    <t>09677175</t>
  </si>
  <si>
    <t>Retzstadt</t>
  </si>
  <si>
    <t>09677177</t>
  </si>
  <si>
    <t>Rieneck, St</t>
  </si>
  <si>
    <t>09677178</t>
  </si>
  <si>
    <t>Roden</t>
  </si>
  <si>
    <t>09677181</t>
  </si>
  <si>
    <t>Rothenfels, St</t>
  </si>
  <si>
    <t>09677182</t>
  </si>
  <si>
    <t>Schollbrunn</t>
  </si>
  <si>
    <t>09677186</t>
  </si>
  <si>
    <t>Steinfeld</t>
  </si>
  <si>
    <t>09677189</t>
  </si>
  <si>
    <t>Thüngen, M</t>
  </si>
  <si>
    <t>09677193</t>
  </si>
  <si>
    <t>Urspringen</t>
  </si>
  <si>
    <t>09677200</t>
  </si>
  <si>
    <t>Wiesthal</t>
  </si>
  <si>
    <t>09677203</t>
  </si>
  <si>
    <t>Zellingen, M</t>
  </si>
  <si>
    <t>09678115</t>
  </si>
  <si>
    <t>Bergrheinfeld</t>
  </si>
  <si>
    <t>09678122</t>
  </si>
  <si>
    <t>Dingolshausen</t>
  </si>
  <si>
    <t>09678123</t>
  </si>
  <si>
    <t>Dittelbrunn</t>
  </si>
  <si>
    <t>09678124</t>
  </si>
  <si>
    <t>Donnersdorf</t>
  </si>
  <si>
    <t>09678128</t>
  </si>
  <si>
    <t>Euerbach</t>
  </si>
  <si>
    <t>09678130</t>
  </si>
  <si>
    <t>Frankenwinheim</t>
  </si>
  <si>
    <t>09678132</t>
  </si>
  <si>
    <t>Geldersheim</t>
  </si>
  <si>
    <t>09678134</t>
  </si>
  <si>
    <t>Gerolzhofen, St</t>
  </si>
  <si>
    <t>09678135</t>
  </si>
  <si>
    <t>Gochsheim</t>
  </si>
  <si>
    <t>09678136</t>
  </si>
  <si>
    <t>Grafenrheinfeld</t>
  </si>
  <si>
    <t>09678138</t>
  </si>
  <si>
    <t>Grettstadt</t>
  </si>
  <si>
    <t>09678150</t>
  </si>
  <si>
    <t>Kolitzheim</t>
  </si>
  <si>
    <t>09678153</t>
  </si>
  <si>
    <t>Lülsfeld</t>
  </si>
  <si>
    <t>09678157</t>
  </si>
  <si>
    <t>Michelau i.Steigerwald</t>
  </si>
  <si>
    <t>09678160</t>
  </si>
  <si>
    <t>Niederwerrn</t>
  </si>
  <si>
    <t>09678164</t>
  </si>
  <si>
    <t>Oberschwarzach, M</t>
  </si>
  <si>
    <t>09678168</t>
  </si>
  <si>
    <t>Poppenhausen</t>
  </si>
  <si>
    <t>09678170</t>
  </si>
  <si>
    <t>Röthlein</t>
  </si>
  <si>
    <t>09678174</t>
  </si>
  <si>
    <t>Schonungen</t>
  </si>
  <si>
    <t>09678175</t>
  </si>
  <si>
    <t>Schwanfeld</t>
  </si>
  <si>
    <t>09678176</t>
  </si>
  <si>
    <t>Schwebheim</t>
  </si>
  <si>
    <t>09678178</t>
  </si>
  <si>
    <t>Sennfeld</t>
  </si>
  <si>
    <t>09678181</t>
  </si>
  <si>
    <t>Stadtlauringen, M</t>
  </si>
  <si>
    <t>09678183</t>
  </si>
  <si>
    <t>Sulzheim</t>
  </si>
  <si>
    <t>09678186</t>
  </si>
  <si>
    <t>Üchtelhausen</t>
  </si>
  <si>
    <t>09678190</t>
  </si>
  <si>
    <t>Waigolshausen</t>
  </si>
  <si>
    <t>09678192</t>
  </si>
  <si>
    <t>Wasserlosen</t>
  </si>
  <si>
    <t>09678193</t>
  </si>
  <si>
    <t>Werneck, M</t>
  </si>
  <si>
    <t>09678196</t>
  </si>
  <si>
    <t>Wipfeld</t>
  </si>
  <si>
    <t>09679114</t>
  </si>
  <si>
    <t>Aub, St</t>
  </si>
  <si>
    <t>09679117</t>
  </si>
  <si>
    <t>Bergtheim</t>
  </si>
  <si>
    <t>09679118</t>
  </si>
  <si>
    <t>Bieberehren</t>
  </si>
  <si>
    <t>09679122</t>
  </si>
  <si>
    <t>Bütthard, M</t>
  </si>
  <si>
    <t>09679124</t>
  </si>
  <si>
    <t>Eibelstadt, St</t>
  </si>
  <si>
    <t>09679126</t>
  </si>
  <si>
    <t>Eisingen</t>
  </si>
  <si>
    <t>09679128</t>
  </si>
  <si>
    <t>Erlabrunn</t>
  </si>
  <si>
    <t>09679130</t>
  </si>
  <si>
    <t>Estenfeld</t>
  </si>
  <si>
    <t>09679131</t>
  </si>
  <si>
    <t>Frickenhausen a.Main, M</t>
  </si>
  <si>
    <t>09679134</t>
  </si>
  <si>
    <t>Gaukönigshofen</t>
  </si>
  <si>
    <t>09679135</t>
  </si>
  <si>
    <t>Gelchsheim, M</t>
  </si>
  <si>
    <t>09679136</t>
  </si>
  <si>
    <t>Gerbrunn</t>
  </si>
  <si>
    <t>09679137</t>
  </si>
  <si>
    <t>Geroldshausen</t>
  </si>
  <si>
    <t>09679138</t>
  </si>
  <si>
    <t>Giebelstadt, M</t>
  </si>
  <si>
    <t>09679141</t>
  </si>
  <si>
    <t>Greußenheim</t>
  </si>
  <si>
    <t>09679142</t>
  </si>
  <si>
    <t>Güntersleben</t>
  </si>
  <si>
    <t>09679143</t>
  </si>
  <si>
    <t>Hausen b.Würzburg</t>
  </si>
  <si>
    <t>09679144</t>
  </si>
  <si>
    <t>Helmstadt, M</t>
  </si>
  <si>
    <t>09679146</t>
  </si>
  <si>
    <t>Hettstadt</t>
  </si>
  <si>
    <t>09679147</t>
  </si>
  <si>
    <t>Höchberg, M</t>
  </si>
  <si>
    <t>09679149</t>
  </si>
  <si>
    <t>Holzkirchen</t>
  </si>
  <si>
    <t>09679153</t>
  </si>
  <si>
    <t>Kirchheim</t>
  </si>
  <si>
    <t>09679154</t>
  </si>
  <si>
    <t>Kist</t>
  </si>
  <si>
    <t>09679155</t>
  </si>
  <si>
    <t>Kleinrinderfeld</t>
  </si>
  <si>
    <t>09679156</t>
  </si>
  <si>
    <t>Kürnach</t>
  </si>
  <si>
    <t>09679161</t>
  </si>
  <si>
    <t>Margetshöchheim</t>
  </si>
  <si>
    <t>09679164</t>
  </si>
  <si>
    <t>Neubrunn, M</t>
  </si>
  <si>
    <t>09679165</t>
  </si>
  <si>
    <t>Altertheim</t>
  </si>
  <si>
    <t>09679167</t>
  </si>
  <si>
    <t>Eisenheim, M</t>
  </si>
  <si>
    <t>09679169</t>
  </si>
  <si>
    <t>Oberpleichfeld</t>
  </si>
  <si>
    <t>09679170</t>
  </si>
  <si>
    <t>Ochsenfurt, St</t>
  </si>
  <si>
    <t>09679174</t>
  </si>
  <si>
    <t>Prosselsheim</t>
  </si>
  <si>
    <t>09679175</t>
  </si>
  <si>
    <t>Randersacker, M</t>
  </si>
  <si>
    <t>09679176</t>
  </si>
  <si>
    <t>Reichenberg, M</t>
  </si>
  <si>
    <t>09679177</t>
  </si>
  <si>
    <t>Remlingen, M</t>
  </si>
  <si>
    <t>09679179</t>
  </si>
  <si>
    <t>Riedenheim</t>
  </si>
  <si>
    <t>09679180</t>
  </si>
  <si>
    <t>Rimpar, M</t>
  </si>
  <si>
    <t>09679182</t>
  </si>
  <si>
    <t>Röttingen, St</t>
  </si>
  <si>
    <t>09679185</t>
  </si>
  <si>
    <t>Rottendorf</t>
  </si>
  <si>
    <t>09679187</t>
  </si>
  <si>
    <t>Sommerhausen, M</t>
  </si>
  <si>
    <t>09679188</t>
  </si>
  <si>
    <t>Sonderhofen</t>
  </si>
  <si>
    <t>09679192</t>
  </si>
  <si>
    <t>Tauberrettersheim</t>
  </si>
  <si>
    <t>09679193</t>
  </si>
  <si>
    <t>Theilheim</t>
  </si>
  <si>
    <t>09679194</t>
  </si>
  <si>
    <t>Thüngersheim</t>
  </si>
  <si>
    <t>09679196</t>
  </si>
  <si>
    <t>Uettingen</t>
  </si>
  <si>
    <t>09679200</t>
  </si>
  <si>
    <t>Leinach</t>
  </si>
  <si>
    <t>09679201</t>
  </si>
  <si>
    <t>Unterpleichfeld</t>
  </si>
  <si>
    <t>09679202</t>
  </si>
  <si>
    <t>Veitshöchheim</t>
  </si>
  <si>
    <t>09679204</t>
  </si>
  <si>
    <t>Waldbrunn</t>
  </si>
  <si>
    <t>09679205</t>
  </si>
  <si>
    <t>Waldbüttelbrunn</t>
  </si>
  <si>
    <t>09679206</t>
  </si>
  <si>
    <t>Winterhausen, M</t>
  </si>
  <si>
    <t>09679209</t>
  </si>
  <si>
    <t>Zell a.Main, M</t>
  </si>
  <si>
    <t>09761000</t>
  </si>
  <si>
    <t>Augsburg (Krfr.St)</t>
  </si>
  <si>
    <t>09762000</t>
  </si>
  <si>
    <t>Kaufbeuren (Krfr.St)</t>
  </si>
  <si>
    <t>09763000</t>
  </si>
  <si>
    <t>Kempten (Allgäu) (Krfr.St)</t>
  </si>
  <si>
    <t>09764000</t>
  </si>
  <si>
    <t>Memmingen (Krfr.St)</t>
  </si>
  <si>
    <t>09771111</t>
  </si>
  <si>
    <t>Adelzhausen</t>
  </si>
  <si>
    <t>09771112</t>
  </si>
  <si>
    <t>Affing</t>
  </si>
  <si>
    <t>09771113</t>
  </si>
  <si>
    <t>Aichach, St</t>
  </si>
  <si>
    <t>09771114</t>
  </si>
  <si>
    <t>Aindling, M</t>
  </si>
  <si>
    <t>09771122</t>
  </si>
  <si>
    <t>Dasing</t>
  </si>
  <si>
    <t>09771129</t>
  </si>
  <si>
    <t>09771130</t>
  </si>
  <si>
    <t>Friedberg, St</t>
  </si>
  <si>
    <t>09771140</t>
  </si>
  <si>
    <t>Hollenbach</t>
  </si>
  <si>
    <t>09771141</t>
  </si>
  <si>
    <t>Inchenhofen, M</t>
  </si>
  <si>
    <t>09771142</t>
  </si>
  <si>
    <t>Kissing</t>
  </si>
  <si>
    <t>09771144</t>
  </si>
  <si>
    <t>Kühbach, M</t>
  </si>
  <si>
    <t>09771145</t>
  </si>
  <si>
    <t>Merching</t>
  </si>
  <si>
    <t>09771146</t>
  </si>
  <si>
    <t>Mering, M</t>
  </si>
  <si>
    <t>09771149</t>
  </si>
  <si>
    <t>Obergriesbach</t>
  </si>
  <si>
    <t>09771155</t>
  </si>
  <si>
    <t>Petersdorf</t>
  </si>
  <si>
    <t>09771156</t>
  </si>
  <si>
    <t>Pöttmes, M</t>
  </si>
  <si>
    <t>09771158</t>
  </si>
  <si>
    <t>Rehling</t>
  </si>
  <si>
    <t>09771160</t>
  </si>
  <si>
    <t>Ried</t>
  </si>
  <si>
    <t>09771162</t>
  </si>
  <si>
    <t>Schiltberg</t>
  </si>
  <si>
    <t>09771163</t>
  </si>
  <si>
    <t>Schmiechen</t>
  </si>
  <si>
    <t>09771165</t>
  </si>
  <si>
    <t>Sielenbach</t>
  </si>
  <si>
    <t>09771168</t>
  </si>
  <si>
    <t>Steindorf</t>
  </si>
  <si>
    <t>09771169</t>
  </si>
  <si>
    <t>Todtenweis</t>
  </si>
  <si>
    <t>09771176</t>
  </si>
  <si>
    <t>Baar (Schwaben)</t>
  </si>
  <si>
    <t>09772111</t>
  </si>
  <si>
    <t>Adelsried</t>
  </si>
  <si>
    <t>09772114</t>
  </si>
  <si>
    <t>Allmannshofen</t>
  </si>
  <si>
    <t>09772115</t>
  </si>
  <si>
    <t>Altenmünster</t>
  </si>
  <si>
    <t>09772117</t>
  </si>
  <si>
    <t>Aystetten</t>
  </si>
  <si>
    <t>09772121</t>
  </si>
  <si>
    <t>Biberbach, M</t>
  </si>
  <si>
    <t>09772125</t>
  </si>
  <si>
    <t>Bobingen, St</t>
  </si>
  <si>
    <t>09772126</t>
  </si>
  <si>
    <t>Bonstetten</t>
  </si>
  <si>
    <t>09772130</t>
  </si>
  <si>
    <t>Diedorf, M</t>
  </si>
  <si>
    <t>09772131</t>
  </si>
  <si>
    <t>Dinkelscherben, M</t>
  </si>
  <si>
    <t>09772134</t>
  </si>
  <si>
    <t>09772136</t>
  </si>
  <si>
    <t>Ellgau</t>
  </si>
  <si>
    <t>09772137</t>
  </si>
  <si>
    <t>Emersacker</t>
  </si>
  <si>
    <t>09772141</t>
  </si>
  <si>
    <t>Fischach, M</t>
  </si>
  <si>
    <t>09772145</t>
  </si>
  <si>
    <t>Gablingen</t>
  </si>
  <si>
    <t>09772147</t>
  </si>
  <si>
    <t>Gersthofen, St</t>
  </si>
  <si>
    <t>09772148</t>
  </si>
  <si>
    <t>Gessertshausen</t>
  </si>
  <si>
    <t>09772149</t>
  </si>
  <si>
    <t>Graben</t>
  </si>
  <si>
    <t>09772151</t>
  </si>
  <si>
    <t>Großaitingen</t>
  </si>
  <si>
    <t>09772156</t>
  </si>
  <si>
    <t>Heretsried</t>
  </si>
  <si>
    <t>09772157</t>
  </si>
  <si>
    <t>Hiltenfingen</t>
  </si>
  <si>
    <t>09772159</t>
  </si>
  <si>
    <t>Horgau</t>
  </si>
  <si>
    <t>09772160</t>
  </si>
  <si>
    <t>Kleinaitingen</t>
  </si>
  <si>
    <t>09772162</t>
  </si>
  <si>
    <t>Klosterlechfeld</t>
  </si>
  <si>
    <t>09772163</t>
  </si>
  <si>
    <t>Königsbrunn, St</t>
  </si>
  <si>
    <t>09772166</t>
  </si>
  <si>
    <t>Kühlenthal</t>
  </si>
  <si>
    <t>09772167</t>
  </si>
  <si>
    <t>Kutzenhausen</t>
  </si>
  <si>
    <t>09772168</t>
  </si>
  <si>
    <t>Langenneufnach</t>
  </si>
  <si>
    <t>09772170</t>
  </si>
  <si>
    <t>Langerringen</t>
  </si>
  <si>
    <t>09772171</t>
  </si>
  <si>
    <t>Langweid a.Lech</t>
  </si>
  <si>
    <t>09772177</t>
  </si>
  <si>
    <t>Meitingen, M</t>
  </si>
  <si>
    <t>09772178</t>
  </si>
  <si>
    <t>Mickhausen</t>
  </si>
  <si>
    <t>09772179</t>
  </si>
  <si>
    <t>Mittelneufnach</t>
  </si>
  <si>
    <t>09772184</t>
  </si>
  <si>
    <t>Neusäß, St</t>
  </si>
  <si>
    <t>09772185</t>
  </si>
  <si>
    <t>Nordendorf</t>
  </si>
  <si>
    <t>09772186</t>
  </si>
  <si>
    <t>Oberottmarshausen</t>
  </si>
  <si>
    <t>09772197</t>
  </si>
  <si>
    <t>Scherstetten</t>
  </si>
  <si>
    <t>09772200</t>
  </si>
  <si>
    <t>Schwabmünchen, St</t>
  </si>
  <si>
    <t>09772202</t>
  </si>
  <si>
    <t>Stadtbergen, St</t>
  </si>
  <si>
    <t>09772207</t>
  </si>
  <si>
    <t>Thierhaupten, M</t>
  </si>
  <si>
    <t>09772209</t>
  </si>
  <si>
    <t>Untermeitingen</t>
  </si>
  <si>
    <t>09772211</t>
  </si>
  <si>
    <t>Ustersbach</t>
  </si>
  <si>
    <t>09772214</t>
  </si>
  <si>
    <t>Walkertshofen</t>
  </si>
  <si>
    <t>09772215</t>
  </si>
  <si>
    <t>Wehringen</t>
  </si>
  <si>
    <t>09772216</t>
  </si>
  <si>
    <t>Welden, M</t>
  </si>
  <si>
    <t>09772217</t>
  </si>
  <si>
    <t>Westendorf</t>
  </si>
  <si>
    <t>09772223</t>
  </si>
  <si>
    <t>Zusmarshausen, M</t>
  </si>
  <si>
    <t>09773111</t>
  </si>
  <si>
    <t>Aislingen, M</t>
  </si>
  <si>
    <t>09773112</t>
  </si>
  <si>
    <t>Bachhagel</t>
  </si>
  <si>
    <t>09773113</t>
  </si>
  <si>
    <t>Bächingen a.d.Brenz</t>
  </si>
  <si>
    <t>09773116</t>
  </si>
  <si>
    <t>Binswangen</t>
  </si>
  <si>
    <t>09773117</t>
  </si>
  <si>
    <t>Bissingen, M</t>
  </si>
  <si>
    <t>09773119</t>
  </si>
  <si>
    <t>Blindheim</t>
  </si>
  <si>
    <t>09773122</t>
  </si>
  <si>
    <t>Buttenwiesen</t>
  </si>
  <si>
    <t>09773125</t>
  </si>
  <si>
    <t>Dillingen a.d.Donau, GKSt</t>
  </si>
  <si>
    <t>09773133</t>
  </si>
  <si>
    <t>Glött</t>
  </si>
  <si>
    <t>09773136</t>
  </si>
  <si>
    <t>Gundelfingen a.d.Donau, St</t>
  </si>
  <si>
    <t>09773137</t>
  </si>
  <si>
    <t>Haunsheim</t>
  </si>
  <si>
    <t>09773139</t>
  </si>
  <si>
    <t>Höchstädt a.d.Donau, St</t>
  </si>
  <si>
    <t>09773140</t>
  </si>
  <si>
    <t>Holzheim</t>
  </si>
  <si>
    <t>09773143</t>
  </si>
  <si>
    <t>Laugna</t>
  </si>
  <si>
    <t>09773144</t>
  </si>
  <si>
    <t>Lauingen (Donau), St</t>
  </si>
  <si>
    <t>09773146</t>
  </si>
  <si>
    <t>Lutzingen</t>
  </si>
  <si>
    <t>09773147</t>
  </si>
  <si>
    <t>Mödingen</t>
  </si>
  <si>
    <t>09773150</t>
  </si>
  <si>
    <t>Finningen</t>
  </si>
  <si>
    <t>09773153</t>
  </si>
  <si>
    <t>Medlingen</t>
  </si>
  <si>
    <t>09773164</t>
  </si>
  <si>
    <t>Schwenningen</t>
  </si>
  <si>
    <t>09773170</t>
  </si>
  <si>
    <t>Syrgenstein</t>
  </si>
  <si>
    <t>09773179</t>
  </si>
  <si>
    <t>Villenbach</t>
  </si>
  <si>
    <t>09773182</t>
  </si>
  <si>
    <t>Wertingen, St</t>
  </si>
  <si>
    <t>09773183</t>
  </si>
  <si>
    <t>Wittislingen, M</t>
  </si>
  <si>
    <t>09773186</t>
  </si>
  <si>
    <t>Ziertheim</t>
  </si>
  <si>
    <t>09773187</t>
  </si>
  <si>
    <t>Zöschingen</t>
  </si>
  <si>
    <t>09773188</t>
  </si>
  <si>
    <t>Zusamaltheim</t>
  </si>
  <si>
    <t>09774111</t>
  </si>
  <si>
    <t>Aletshausen</t>
  </si>
  <si>
    <t>09774115</t>
  </si>
  <si>
    <t>Balzhausen</t>
  </si>
  <si>
    <t>09774116</t>
  </si>
  <si>
    <t>Ursberg</t>
  </si>
  <si>
    <t>09774117</t>
  </si>
  <si>
    <t>Breitenthal</t>
  </si>
  <si>
    <t>09774118</t>
  </si>
  <si>
    <t>Bubesheim</t>
  </si>
  <si>
    <t>09774119</t>
  </si>
  <si>
    <t>Bibertal</t>
  </si>
  <si>
    <t>09774121</t>
  </si>
  <si>
    <t>Burgau, St</t>
  </si>
  <si>
    <t>09774122</t>
  </si>
  <si>
    <t>Burtenbach, M</t>
  </si>
  <si>
    <t>09774124</t>
  </si>
  <si>
    <t>Deisenhausen</t>
  </si>
  <si>
    <t>09774127</t>
  </si>
  <si>
    <t>Dürrlauingen</t>
  </si>
  <si>
    <t>09774129</t>
  </si>
  <si>
    <t>Ebershausen</t>
  </si>
  <si>
    <t>09774133</t>
  </si>
  <si>
    <t>Ellzee</t>
  </si>
  <si>
    <t>09774135</t>
  </si>
  <si>
    <t>Günzburg, GKSt</t>
  </si>
  <si>
    <t>09774136</t>
  </si>
  <si>
    <t>Gundremmingen</t>
  </si>
  <si>
    <t>09774140</t>
  </si>
  <si>
    <t>Haldenwang</t>
  </si>
  <si>
    <t>09774143</t>
  </si>
  <si>
    <t>Ichenhausen, St</t>
  </si>
  <si>
    <t>09774144</t>
  </si>
  <si>
    <t>Jettingen-Scheppach, M</t>
  </si>
  <si>
    <t>09774145</t>
  </si>
  <si>
    <t>Kammeltal</t>
  </si>
  <si>
    <t>09774148</t>
  </si>
  <si>
    <t>Kötz</t>
  </si>
  <si>
    <t>09774150</t>
  </si>
  <si>
    <t>Krumbach (Schwaben), St</t>
  </si>
  <si>
    <t>09774151</t>
  </si>
  <si>
    <t>Landensberg</t>
  </si>
  <si>
    <t>09774155</t>
  </si>
  <si>
    <t>Leipheim, St</t>
  </si>
  <si>
    <t>09774160</t>
  </si>
  <si>
    <t>Münsterhausen, M</t>
  </si>
  <si>
    <t>09774162</t>
  </si>
  <si>
    <t>Neuburg a.d.Kammel, M</t>
  </si>
  <si>
    <t>09774166</t>
  </si>
  <si>
    <t>Aichen</t>
  </si>
  <si>
    <t>09774171</t>
  </si>
  <si>
    <t>Offingen, M</t>
  </si>
  <si>
    <t>09774174</t>
  </si>
  <si>
    <t>09774178</t>
  </si>
  <si>
    <t>Röfingen</t>
  </si>
  <si>
    <t>09774185</t>
  </si>
  <si>
    <t>Thannhausen, St</t>
  </si>
  <si>
    <t>09774189</t>
  </si>
  <si>
    <t>Wiesenbach</t>
  </si>
  <si>
    <t>09774191</t>
  </si>
  <si>
    <t>Waldstetten, M</t>
  </si>
  <si>
    <t>09774192</t>
  </si>
  <si>
    <t>Waltenhausen</t>
  </si>
  <si>
    <t>09774196</t>
  </si>
  <si>
    <t>Winterbach</t>
  </si>
  <si>
    <t>09774198</t>
  </si>
  <si>
    <t>Ziemetshausen, M</t>
  </si>
  <si>
    <t>09775111</t>
  </si>
  <si>
    <t>Altenstadt, M</t>
  </si>
  <si>
    <t>09775115</t>
  </si>
  <si>
    <t>Bellenberg</t>
  </si>
  <si>
    <t>09775118</t>
  </si>
  <si>
    <t>Buch, M</t>
  </si>
  <si>
    <t>09775126</t>
  </si>
  <si>
    <t>09775129</t>
  </si>
  <si>
    <t>Illertissen, St</t>
  </si>
  <si>
    <t>09775132</t>
  </si>
  <si>
    <t>Kellmünz a.d.Iller, M</t>
  </si>
  <si>
    <t>09775134</t>
  </si>
  <si>
    <t>Nersingen</t>
  </si>
  <si>
    <t>09775135</t>
  </si>
  <si>
    <t>Neu-Ulm, GKSt</t>
  </si>
  <si>
    <t>09775139</t>
  </si>
  <si>
    <t>Elchingen</t>
  </si>
  <si>
    <t>09775141</t>
  </si>
  <si>
    <t>Oberroth</t>
  </si>
  <si>
    <t>09775142</t>
  </si>
  <si>
    <t>Osterberg</t>
  </si>
  <si>
    <t>09775143</t>
  </si>
  <si>
    <t>Pfaffenhofen a.d.Roth, M</t>
  </si>
  <si>
    <t>09775149</t>
  </si>
  <si>
    <t>Roggenburg</t>
  </si>
  <si>
    <t>09775152</t>
  </si>
  <si>
    <t>Senden, St</t>
  </si>
  <si>
    <t>09775161</t>
  </si>
  <si>
    <t>Unterroth</t>
  </si>
  <si>
    <t>09775162</t>
  </si>
  <si>
    <t>Vöhringen, St</t>
  </si>
  <si>
    <t>09775164</t>
  </si>
  <si>
    <t>Weißenhorn, St</t>
  </si>
  <si>
    <t>09776111</t>
  </si>
  <si>
    <t>Bodolz</t>
  </si>
  <si>
    <t>09776112</t>
  </si>
  <si>
    <t>Gestratz</t>
  </si>
  <si>
    <t>09776113</t>
  </si>
  <si>
    <t>Grünenbach</t>
  </si>
  <si>
    <t>09776114</t>
  </si>
  <si>
    <t>Heimenkirch, M</t>
  </si>
  <si>
    <t>09776115</t>
  </si>
  <si>
    <t>Hergensweiler</t>
  </si>
  <si>
    <t>09776116</t>
  </si>
  <si>
    <t>Lindau (Bodensee), GKSt</t>
  </si>
  <si>
    <t>09776117</t>
  </si>
  <si>
    <t>Lindenberg i.Allgäu, St</t>
  </si>
  <si>
    <t>09776118</t>
  </si>
  <si>
    <t>Maierhöfen</t>
  </si>
  <si>
    <t>09776120</t>
  </si>
  <si>
    <t>Nonnenhorn</t>
  </si>
  <si>
    <t>09776121</t>
  </si>
  <si>
    <t>Oberreute</t>
  </si>
  <si>
    <t>09776122</t>
  </si>
  <si>
    <t>Opfenbach</t>
  </si>
  <si>
    <t>09776124</t>
  </si>
  <si>
    <t>Röthenbach (Allgäu)</t>
  </si>
  <si>
    <t>09776125</t>
  </si>
  <si>
    <t>Scheidegg, M</t>
  </si>
  <si>
    <t>09776126</t>
  </si>
  <si>
    <t>Sigmarszell</t>
  </si>
  <si>
    <t>09776127</t>
  </si>
  <si>
    <t>Stiefenhofen</t>
  </si>
  <si>
    <t>09776128</t>
  </si>
  <si>
    <t>Wasserburg (Bodensee)</t>
  </si>
  <si>
    <t>09776129</t>
  </si>
  <si>
    <t>Weiler-Simmerberg, M</t>
  </si>
  <si>
    <t>09776130</t>
  </si>
  <si>
    <t>Weißensberg</t>
  </si>
  <si>
    <t>09776131</t>
  </si>
  <si>
    <t>Hergatz</t>
  </si>
  <si>
    <t>09777111</t>
  </si>
  <si>
    <t>Aitrang</t>
  </si>
  <si>
    <t>09777112</t>
  </si>
  <si>
    <t>Biessenhofen</t>
  </si>
  <si>
    <t>09777114</t>
  </si>
  <si>
    <t>Baisweil</t>
  </si>
  <si>
    <t>09777118</t>
  </si>
  <si>
    <t>Bidingen</t>
  </si>
  <si>
    <t>09777121</t>
  </si>
  <si>
    <t>Buchloe, St</t>
  </si>
  <si>
    <t>09777124</t>
  </si>
  <si>
    <t>Eggenthal</t>
  </si>
  <si>
    <t>09777125</t>
  </si>
  <si>
    <t>Eisenberg</t>
  </si>
  <si>
    <t>09777128</t>
  </si>
  <si>
    <t>Friesenried</t>
  </si>
  <si>
    <t>09777129</t>
  </si>
  <si>
    <t>Füssen, St</t>
  </si>
  <si>
    <t>09777130</t>
  </si>
  <si>
    <t>Germaringen</t>
  </si>
  <si>
    <t>09777131</t>
  </si>
  <si>
    <t>Görisried</t>
  </si>
  <si>
    <t>09777135</t>
  </si>
  <si>
    <t>Hopferau</t>
  </si>
  <si>
    <t>09777138</t>
  </si>
  <si>
    <t>Günzach</t>
  </si>
  <si>
    <t>09777139</t>
  </si>
  <si>
    <t>Irsee, M</t>
  </si>
  <si>
    <t>09777140</t>
  </si>
  <si>
    <t>Jengen</t>
  </si>
  <si>
    <t>09777141</t>
  </si>
  <si>
    <t>Kaltental, M</t>
  </si>
  <si>
    <t>09777144</t>
  </si>
  <si>
    <t>Kraftisried</t>
  </si>
  <si>
    <t>09777145</t>
  </si>
  <si>
    <t>Lamerdingen</t>
  </si>
  <si>
    <t>09777147</t>
  </si>
  <si>
    <t>Lechbruck am See</t>
  </si>
  <si>
    <t>09777149</t>
  </si>
  <si>
    <t>Lengenwang</t>
  </si>
  <si>
    <t>09777151</t>
  </si>
  <si>
    <t>Marktoberdorf, St</t>
  </si>
  <si>
    <t>09777152</t>
  </si>
  <si>
    <t>Mauerstetten</t>
  </si>
  <si>
    <t>09777153</t>
  </si>
  <si>
    <t>Nesselwang, M</t>
  </si>
  <si>
    <t>09777154</t>
  </si>
  <si>
    <t>Obergünzburg, M</t>
  </si>
  <si>
    <t>09777155</t>
  </si>
  <si>
    <t>Oberostendorf</t>
  </si>
  <si>
    <t>09777157</t>
  </si>
  <si>
    <t>Osterzell</t>
  </si>
  <si>
    <t>09777158</t>
  </si>
  <si>
    <t>Pforzen</t>
  </si>
  <si>
    <t>09777159</t>
  </si>
  <si>
    <t>Pfronten</t>
  </si>
  <si>
    <t>09777163</t>
  </si>
  <si>
    <t>Rieden am Forggensee</t>
  </si>
  <si>
    <t>09777164</t>
  </si>
  <si>
    <t>Rieden</t>
  </si>
  <si>
    <t>09777165</t>
  </si>
  <si>
    <t>Ronsberg, M</t>
  </si>
  <si>
    <t>09777166</t>
  </si>
  <si>
    <t>Roßhaupten</t>
  </si>
  <si>
    <t>09777167</t>
  </si>
  <si>
    <t>Ruderatshofen</t>
  </si>
  <si>
    <t>09777168</t>
  </si>
  <si>
    <t>Rückholz</t>
  </si>
  <si>
    <t>09777169</t>
  </si>
  <si>
    <t>Schwangau</t>
  </si>
  <si>
    <t>09777170</t>
  </si>
  <si>
    <t>Seeg</t>
  </si>
  <si>
    <t>09777171</t>
  </si>
  <si>
    <t>Stötten a.Auerberg</t>
  </si>
  <si>
    <t>09777172</t>
  </si>
  <si>
    <t>Stöttwang</t>
  </si>
  <si>
    <t>09777173</t>
  </si>
  <si>
    <t>Halblech</t>
  </si>
  <si>
    <t>09777175</t>
  </si>
  <si>
    <t>Unterthingau, M</t>
  </si>
  <si>
    <t>09777176</t>
  </si>
  <si>
    <t>Untrasried</t>
  </si>
  <si>
    <t>09777177</t>
  </si>
  <si>
    <t>Waal, M</t>
  </si>
  <si>
    <t>09777179</t>
  </si>
  <si>
    <t>09777182</t>
  </si>
  <si>
    <t>09777183</t>
  </si>
  <si>
    <t>Rettenbach a.Auerberg</t>
  </si>
  <si>
    <t>09778111</t>
  </si>
  <si>
    <t>Amberg</t>
  </si>
  <si>
    <t>09778113</t>
  </si>
  <si>
    <t>Apfeltrach</t>
  </si>
  <si>
    <t>09778115</t>
  </si>
  <si>
    <t>Babenhausen, M</t>
  </si>
  <si>
    <t>09778116</t>
  </si>
  <si>
    <t>Bad Wörishofen, St</t>
  </si>
  <si>
    <t>09778118</t>
  </si>
  <si>
    <t>Benningen</t>
  </si>
  <si>
    <t>09778119</t>
  </si>
  <si>
    <t>Böhen</t>
  </si>
  <si>
    <t>09778120</t>
  </si>
  <si>
    <t>Boos</t>
  </si>
  <si>
    <t>09778121</t>
  </si>
  <si>
    <t>Breitenbrunn</t>
  </si>
  <si>
    <t>09778123</t>
  </si>
  <si>
    <t>09778127</t>
  </si>
  <si>
    <t>Dirlewang, M</t>
  </si>
  <si>
    <t>09778130</t>
  </si>
  <si>
    <t>Egg a.d.Günz</t>
  </si>
  <si>
    <t>09778134</t>
  </si>
  <si>
    <t>Eppishausen</t>
  </si>
  <si>
    <t>09778136</t>
  </si>
  <si>
    <t>Erkheim, M</t>
  </si>
  <si>
    <t>09778137</t>
  </si>
  <si>
    <t>Ettringen</t>
  </si>
  <si>
    <t>09778139</t>
  </si>
  <si>
    <t>Fellheim</t>
  </si>
  <si>
    <t>09778144</t>
  </si>
  <si>
    <t>Bad Grönenbach, M</t>
  </si>
  <si>
    <t>09778149</t>
  </si>
  <si>
    <t>Hawangen</t>
  </si>
  <si>
    <t>09778150</t>
  </si>
  <si>
    <t>Heimertingen</t>
  </si>
  <si>
    <t>09778151</t>
  </si>
  <si>
    <t>Holzgünz</t>
  </si>
  <si>
    <t>09778157</t>
  </si>
  <si>
    <t>Kirchhaslach</t>
  </si>
  <si>
    <t>09778158</t>
  </si>
  <si>
    <t>Kirchheim i.Schw., M</t>
  </si>
  <si>
    <t>09778161</t>
  </si>
  <si>
    <t>Kronburg</t>
  </si>
  <si>
    <t>09778162</t>
  </si>
  <si>
    <t>Lachen</t>
  </si>
  <si>
    <t>09778163</t>
  </si>
  <si>
    <t>Lauben</t>
  </si>
  <si>
    <t>09778164</t>
  </si>
  <si>
    <t>Lautrach</t>
  </si>
  <si>
    <t>09778165</t>
  </si>
  <si>
    <t>Legau, M</t>
  </si>
  <si>
    <t>09778168</t>
  </si>
  <si>
    <t>Markt Rettenbach, M</t>
  </si>
  <si>
    <t>09778169</t>
  </si>
  <si>
    <t>Markt Wald, M</t>
  </si>
  <si>
    <t>09778171</t>
  </si>
  <si>
    <t>Memmingerberg</t>
  </si>
  <si>
    <t>09778173</t>
  </si>
  <si>
    <t>Mindelheim, St</t>
  </si>
  <si>
    <t>09778177</t>
  </si>
  <si>
    <t>Niederrieden</t>
  </si>
  <si>
    <t>09778180</t>
  </si>
  <si>
    <t>Kammlach</t>
  </si>
  <si>
    <t>09778183</t>
  </si>
  <si>
    <t>Oberrieden</t>
  </si>
  <si>
    <t>09778184</t>
  </si>
  <si>
    <t>Oberschönegg</t>
  </si>
  <si>
    <t>09778186</t>
  </si>
  <si>
    <t>Ottobeuren, M</t>
  </si>
  <si>
    <t>09778187</t>
  </si>
  <si>
    <t>Pfaffenhausen, M</t>
  </si>
  <si>
    <t>09778188</t>
  </si>
  <si>
    <t>Pleß</t>
  </si>
  <si>
    <t>09778190</t>
  </si>
  <si>
    <t>Salgen</t>
  </si>
  <si>
    <t>09778196</t>
  </si>
  <si>
    <t>Sontheim</t>
  </si>
  <si>
    <t>09778199</t>
  </si>
  <si>
    <t>Stetten</t>
  </si>
  <si>
    <t>09778202</t>
  </si>
  <si>
    <t>Trunkelsberg</t>
  </si>
  <si>
    <t>09778203</t>
  </si>
  <si>
    <t>Türkheim, M</t>
  </si>
  <si>
    <t>09778204</t>
  </si>
  <si>
    <t>Tussenhausen, M</t>
  </si>
  <si>
    <t>09778205</t>
  </si>
  <si>
    <t>Ungerhausen</t>
  </si>
  <si>
    <t>09778207</t>
  </si>
  <si>
    <t>Unteregg</t>
  </si>
  <si>
    <t>09778209</t>
  </si>
  <si>
    <t>Rammingen</t>
  </si>
  <si>
    <t>09778214</t>
  </si>
  <si>
    <t>Westerheim</t>
  </si>
  <si>
    <t>09778216</t>
  </si>
  <si>
    <t>Wiedergeltingen</t>
  </si>
  <si>
    <t>09778217</t>
  </si>
  <si>
    <t>Winterrieden</t>
  </si>
  <si>
    <t>09778218</t>
  </si>
  <si>
    <t>Wolfertschwenden</t>
  </si>
  <si>
    <t>09778219</t>
  </si>
  <si>
    <t>Woringen</t>
  </si>
  <si>
    <t>09778221</t>
  </si>
  <si>
    <t>Kettershausen</t>
  </si>
  <si>
    <t>09779111</t>
  </si>
  <si>
    <t>Alerheim</t>
  </si>
  <si>
    <t>09779112</t>
  </si>
  <si>
    <t>Amerdingen</t>
  </si>
  <si>
    <t>09779115</t>
  </si>
  <si>
    <t>Asbach-Bäumenheim</t>
  </si>
  <si>
    <t>09779117</t>
  </si>
  <si>
    <t>Auhausen</t>
  </si>
  <si>
    <t>09779126</t>
  </si>
  <si>
    <t>Buchdorf</t>
  </si>
  <si>
    <t>09779129</t>
  </si>
  <si>
    <t>Daiting</t>
  </si>
  <si>
    <t>09779130</t>
  </si>
  <si>
    <t>Deiningen</t>
  </si>
  <si>
    <t>09779131</t>
  </si>
  <si>
    <t>Donauwörth, GKSt</t>
  </si>
  <si>
    <t>09779136</t>
  </si>
  <si>
    <t>Ederheim</t>
  </si>
  <si>
    <t>09779138</t>
  </si>
  <si>
    <t>Ehingen a.Ries</t>
  </si>
  <si>
    <t>09779146</t>
  </si>
  <si>
    <t>Forheim</t>
  </si>
  <si>
    <t>09779147</t>
  </si>
  <si>
    <t>Fremdingen</t>
  </si>
  <si>
    <t>09779148</t>
  </si>
  <si>
    <t>Fünfstetten</t>
  </si>
  <si>
    <t>09779149</t>
  </si>
  <si>
    <t>Genderkingen</t>
  </si>
  <si>
    <t>09779154</t>
  </si>
  <si>
    <t>Hainsfarth</t>
  </si>
  <si>
    <t>09779155</t>
  </si>
  <si>
    <t>Harburg (Schwaben), St</t>
  </si>
  <si>
    <t>09779162</t>
  </si>
  <si>
    <t>Hohenaltheim</t>
  </si>
  <si>
    <t>09779163</t>
  </si>
  <si>
    <t>09779167</t>
  </si>
  <si>
    <t>Huisheim</t>
  </si>
  <si>
    <t>09779169</t>
  </si>
  <si>
    <t>Kaisheim, M</t>
  </si>
  <si>
    <t>09779176</t>
  </si>
  <si>
    <t>Maihingen</t>
  </si>
  <si>
    <t>09779177</t>
  </si>
  <si>
    <t>Marktoffingen</t>
  </si>
  <si>
    <t>09779178</t>
  </si>
  <si>
    <t>Marxheim</t>
  </si>
  <si>
    <t>09779180</t>
  </si>
  <si>
    <t>Megesheim</t>
  </si>
  <si>
    <t>09779181</t>
  </si>
  <si>
    <t>Mertingen</t>
  </si>
  <si>
    <t>09779184</t>
  </si>
  <si>
    <t>Mönchsdeggingen</t>
  </si>
  <si>
    <t>09779185</t>
  </si>
  <si>
    <t>Möttingen</t>
  </si>
  <si>
    <t>09779186</t>
  </si>
  <si>
    <t>Monheim, St</t>
  </si>
  <si>
    <t>09779187</t>
  </si>
  <si>
    <t>Münster</t>
  </si>
  <si>
    <t>09779188</t>
  </si>
  <si>
    <t>Munningen</t>
  </si>
  <si>
    <t>09779192</t>
  </si>
  <si>
    <t>Niederschönenfeld</t>
  </si>
  <si>
    <t>09779194</t>
  </si>
  <si>
    <t>Nördlingen, GKSt</t>
  </si>
  <si>
    <t>09779196</t>
  </si>
  <si>
    <t>Oberndorf a.Lech</t>
  </si>
  <si>
    <t>09779197</t>
  </si>
  <si>
    <t>Oettingen i.Bay., St</t>
  </si>
  <si>
    <t>09779198</t>
  </si>
  <si>
    <t>Otting</t>
  </si>
  <si>
    <t>09779201</t>
  </si>
  <si>
    <t>Rain, St</t>
  </si>
  <si>
    <t>09779203</t>
  </si>
  <si>
    <t>Reimlingen</t>
  </si>
  <si>
    <t>09779206</t>
  </si>
  <si>
    <t>Rögling</t>
  </si>
  <si>
    <t>09779217</t>
  </si>
  <si>
    <t>Tagmersheim</t>
  </si>
  <si>
    <t>09779218</t>
  </si>
  <si>
    <t>Tapfheim</t>
  </si>
  <si>
    <t>09779224</t>
  </si>
  <si>
    <t>Wallerstein, M</t>
  </si>
  <si>
    <t>09779226</t>
  </si>
  <si>
    <t>Wechingen</t>
  </si>
  <si>
    <t>09779228</t>
  </si>
  <si>
    <t>Wemding, St</t>
  </si>
  <si>
    <t>09779231</t>
  </si>
  <si>
    <t>Wolferstadt</t>
  </si>
  <si>
    <t>09780112</t>
  </si>
  <si>
    <t>Altusried, M</t>
  </si>
  <si>
    <t>09780113</t>
  </si>
  <si>
    <t>Balderschwang</t>
  </si>
  <si>
    <t>09780114</t>
  </si>
  <si>
    <t>Betzigau</t>
  </si>
  <si>
    <t>09780115</t>
  </si>
  <si>
    <t>Blaichach</t>
  </si>
  <si>
    <t>09780116</t>
  </si>
  <si>
    <t>Bolsterlang</t>
  </si>
  <si>
    <t>09780117</t>
  </si>
  <si>
    <t>Buchenberg, M</t>
  </si>
  <si>
    <t>09780118</t>
  </si>
  <si>
    <t>Burgberg i.Allgäu</t>
  </si>
  <si>
    <t>09780119</t>
  </si>
  <si>
    <t>Dietmannsried, M</t>
  </si>
  <si>
    <t>09780120</t>
  </si>
  <si>
    <t>Durach</t>
  </si>
  <si>
    <t>09780121</t>
  </si>
  <si>
    <t>Fischen i.Allgäu</t>
  </si>
  <si>
    <t>09780122</t>
  </si>
  <si>
    <t>09780123</t>
  </si>
  <si>
    <t>Bad Hindelang, M</t>
  </si>
  <si>
    <t>09780124</t>
  </si>
  <si>
    <t>Immenstadt i.Allgäu, St</t>
  </si>
  <si>
    <t>09780125</t>
  </si>
  <si>
    <t>09780127</t>
  </si>
  <si>
    <t>Missen-Wilhams</t>
  </si>
  <si>
    <t>09780128</t>
  </si>
  <si>
    <t>Oy-Mittelberg</t>
  </si>
  <si>
    <t>09780131</t>
  </si>
  <si>
    <t>Obermaiselstein</t>
  </si>
  <si>
    <t>09780132</t>
  </si>
  <si>
    <t>Oberstaufen, M</t>
  </si>
  <si>
    <t>09780133</t>
  </si>
  <si>
    <t>Oberstdorf, M</t>
  </si>
  <si>
    <t>09780134</t>
  </si>
  <si>
    <t>Ofterschwang</t>
  </si>
  <si>
    <t>09780137</t>
  </si>
  <si>
    <t>Rettenberg</t>
  </si>
  <si>
    <t>09780139</t>
  </si>
  <si>
    <t>Sonthofen, St</t>
  </si>
  <si>
    <t>09780140</t>
  </si>
  <si>
    <t>Sulzberg, M</t>
  </si>
  <si>
    <t>09780143</t>
  </si>
  <si>
    <t>Waltenhofen</t>
  </si>
  <si>
    <t>09780144</t>
  </si>
  <si>
    <t>Weitnau, M</t>
  </si>
  <si>
    <t>09780145</t>
  </si>
  <si>
    <t>Wertach, M</t>
  </si>
  <si>
    <t>09780146</t>
  </si>
  <si>
    <t>Wiggensbach, M</t>
  </si>
  <si>
    <t>09780147</t>
  </si>
  <si>
    <t>Wildpoldsried</t>
  </si>
  <si>
    <t>Größenklasse</t>
  </si>
  <si>
    <t>Schl.-Nr.</t>
  </si>
  <si>
    <t xml:space="preserve"> 500 000  oder mehr</t>
  </si>
  <si>
    <t xml:space="preserve"> 200 000  bis unter 500 000</t>
  </si>
  <si>
    <t xml:space="preserve"> 100 000  bis unter 200 000</t>
  </si>
  <si>
    <t xml:space="preserve">   50 000  bis unter 100 000</t>
  </si>
  <si>
    <t xml:space="preserve">                      unter    50 000</t>
  </si>
  <si>
    <t>Zusammen</t>
  </si>
  <si>
    <t xml:space="preserve"> Kreisangehörige Gemeinden</t>
  </si>
  <si>
    <t xml:space="preserve">    mit  . . .  Einwohnern</t>
  </si>
  <si>
    <t xml:space="preserve"> 50 000  oder mehr</t>
  </si>
  <si>
    <t xml:space="preserve"> 20 000  bis unter 50 000</t>
  </si>
  <si>
    <t xml:space="preserve"> 10 000  bis unter 20 000</t>
  </si>
  <si>
    <t xml:space="preserve">   5 000  bis unter 10 000</t>
  </si>
  <si>
    <t xml:space="preserve">   3 000  bis unter   5 000</t>
  </si>
  <si>
    <t xml:space="preserve">   1 000  bis unter   3 000</t>
  </si>
  <si>
    <t xml:space="preserve">                    unter   1 000</t>
  </si>
  <si>
    <t xml:space="preserve"> Kreisfreie Städte und kreisange-</t>
  </si>
  <si>
    <t xml:space="preserve">    hörige Gemeinden zusammen</t>
  </si>
  <si>
    <t>Zinsen und Tilgungen</t>
  </si>
  <si>
    <t>Insgesamt</t>
  </si>
  <si>
    <t>in % der</t>
  </si>
  <si>
    <t xml:space="preserve">Finanz-
kraft  </t>
  </si>
  <si>
    <t>Nettoein-
nahmen
d.Verw.-HH</t>
  </si>
  <si>
    <t>Mill. €</t>
  </si>
  <si>
    <t>€ je
Einw.</t>
  </si>
  <si>
    <t>%</t>
  </si>
  <si>
    <t>Schuldendiensthilfen</t>
  </si>
  <si>
    <t>Schuldendienst gem. Kassenstatistik</t>
  </si>
  <si>
    <t>Anzahl</t>
  </si>
  <si>
    <t>Einwohner 30.06.</t>
  </si>
  <si>
    <t>Schuldendienst der kreisfreien und kreisangehörigen Gemeinden nach Größenklassen</t>
  </si>
  <si>
    <t xml:space="preserve">Kreisfreie Gemeinden    </t>
  </si>
  <si>
    <t>Landkreis</t>
  </si>
  <si>
    <t>Altötting</t>
  </si>
  <si>
    <t>Berchtesgadener Land</t>
  </si>
  <si>
    <t>Bad Tölz-Wolfratshausen</t>
  </si>
  <si>
    <t>Dachau</t>
  </si>
  <si>
    <t>Ebersberg</t>
  </si>
  <si>
    <t>Eichstätt</t>
  </si>
  <si>
    <t>Erding</t>
  </si>
  <si>
    <t>Freising</t>
  </si>
  <si>
    <t>Fürstenfeldbruck</t>
  </si>
  <si>
    <t>Garmisch-Partenkirchen</t>
  </si>
  <si>
    <t>Landsberg a. Lech</t>
  </si>
  <si>
    <t>Miesbach</t>
  </si>
  <si>
    <t>Mühldorf a. Inn</t>
  </si>
  <si>
    <t>München</t>
  </si>
  <si>
    <t>Neuburg-Schrobenhausen</t>
  </si>
  <si>
    <t>Pfaffenhofen a.d. Ilm</t>
  </si>
  <si>
    <t>Rosenheim</t>
  </si>
  <si>
    <t>Starnberg</t>
  </si>
  <si>
    <t>Traunstein</t>
  </si>
  <si>
    <t>Weilheim-Schongau</t>
  </si>
  <si>
    <t>Oberbayern</t>
  </si>
  <si>
    <t>Regierungsbezirk Niederbayern</t>
  </si>
  <si>
    <t>Deggendorf</t>
  </si>
  <si>
    <t>Freyung-Grafenau</t>
  </si>
  <si>
    <t>Kelheim</t>
  </si>
  <si>
    <t>Landshut</t>
  </si>
  <si>
    <t>Passau</t>
  </si>
  <si>
    <t>Regen</t>
  </si>
  <si>
    <t>Rottal-Inn</t>
  </si>
  <si>
    <t>Straubing-Bogen</t>
  </si>
  <si>
    <t>Dingolfing-Landau</t>
  </si>
  <si>
    <t>Niederbayern</t>
  </si>
  <si>
    <t>Regierungsbezirk Oberpfalz</t>
  </si>
  <si>
    <t>Amberg-Sulzbach</t>
  </si>
  <si>
    <t>Cham</t>
  </si>
  <si>
    <t>Neumarkt i.d.Opf.</t>
  </si>
  <si>
    <t>Neustadt a.d. Waldnaab</t>
  </si>
  <si>
    <t>Regensburg</t>
  </si>
  <si>
    <t>Schwandorf</t>
  </si>
  <si>
    <t>Tirschenreuth</t>
  </si>
  <si>
    <t>Oberpfalz</t>
  </si>
  <si>
    <t>Regierungsbezirk Oberfranken</t>
  </si>
  <si>
    <t>Bamberg</t>
  </si>
  <si>
    <t>Bayreuth</t>
  </si>
  <si>
    <t>Coburg</t>
  </si>
  <si>
    <t>Forchheim</t>
  </si>
  <si>
    <t>Hof</t>
  </si>
  <si>
    <t>Kronach</t>
  </si>
  <si>
    <t>Kulmbach</t>
  </si>
  <si>
    <t>Lichtenfels</t>
  </si>
  <si>
    <t>Wunsiedel i. Fichtelgebirge</t>
  </si>
  <si>
    <t>Oberfranken</t>
  </si>
  <si>
    <t>Regierungsbezirk Mittelfranken</t>
  </si>
  <si>
    <t>Ansbach</t>
  </si>
  <si>
    <t>Erlangen-Höchstadt</t>
  </si>
  <si>
    <t>Fürth</t>
  </si>
  <si>
    <t>Nürnberger Land</t>
  </si>
  <si>
    <t>Neustadt a.d. Aisch-Bad Windsheim</t>
  </si>
  <si>
    <t>Roth</t>
  </si>
  <si>
    <t>Weißenburg-Gunzenhausen</t>
  </si>
  <si>
    <t>Mittelfranken</t>
  </si>
  <si>
    <t>Regierungsbezirk Unterfranken</t>
  </si>
  <si>
    <t>Aschaffenburg</t>
  </si>
  <si>
    <t>Bad Kissingen</t>
  </si>
  <si>
    <t>Rhön-Grabfeld</t>
  </si>
  <si>
    <t>Haßberge</t>
  </si>
  <si>
    <t>Kitzingen</t>
  </si>
  <si>
    <t>Miltenberg</t>
  </si>
  <si>
    <t>Main-Spessart</t>
  </si>
  <si>
    <t>Schweinfurt</t>
  </si>
  <si>
    <t>Würzburg</t>
  </si>
  <si>
    <t>Unterfranken</t>
  </si>
  <si>
    <t>Regierungsbezirk Schwaben</t>
  </si>
  <si>
    <t>Aichach-Friedberg</t>
  </si>
  <si>
    <t>Augsburg</t>
  </si>
  <si>
    <t>Dillingen a.d. Donau</t>
  </si>
  <si>
    <t>Günzburg</t>
  </si>
  <si>
    <t>Neu-Ulm</t>
  </si>
  <si>
    <t>Lindau (Bodensee)</t>
  </si>
  <si>
    <t>Ostallgäu</t>
  </si>
  <si>
    <t>Unterallgäu</t>
  </si>
  <si>
    <t>Donau-Ries</t>
  </si>
  <si>
    <t>Oberallgäu</t>
  </si>
  <si>
    <t>Schwaben</t>
  </si>
  <si>
    <t>Bayern</t>
  </si>
  <si>
    <t>Regierungsbezirk Oberbayern</t>
  </si>
  <si>
    <t>Schuldendienst der Gemeinden</t>
  </si>
  <si>
    <t>Schuldendienst der Gemeinden auf Landkreisebene</t>
  </si>
  <si>
    <t>Schuldendienst der Landkreise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</si>
</sst>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#\ ##0\ &quot;€&quot;"/>
    <numFmt numFmtId="166" formatCode="#\ ###\ ##0.0\ ;\-#\ ###\ ##0.0\ ;\ \ \."/>
    <numFmt numFmtId="167" formatCode="#\ ###\ ;"/>
    <numFmt numFmtId="168" formatCode="#\ ###\ ##0.0\ ;\-#\ ###\ ##0.0\ ;\ \ \-\ "/>
    <numFmt numFmtId="169" formatCode="#\ ##0\ ;\-\ #\ ##0\ ;\-\ ;"/>
    <numFmt numFmtId="170" formatCode="#\ ###\ ##0.0\ ;\-#\ ###\ ##0.0\ \ ;\ \ \."/>
    <numFmt numFmtId="171" formatCode="#\ ##0.0\ ;"/>
    <numFmt numFmtId="172" formatCode="General\ \ ;\-General\ \ ;\ \-\ \ ;@\ *."/>
    <numFmt numFmtId="173" formatCode="#,##0_ ;[Red]\-#,##0\ 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0"/>
      <name val="Times New Roman"/>
      <family val="1"/>
    </font>
    <font>
      <b/>
      <sz val="11"/>
      <color theme="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172" fontId="3" fillId="0" borderId="0">
      <alignment vertical="center"/>
    </xf>
  </cellStyleXfs>
  <cellXfs count="112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Border="1"/>
    <xf numFmtId="49" fontId="2" fillId="0" borderId="0" xfId="0" applyNumberFormat="1" applyFont="1" applyBorder="1" applyAlignment="1">
      <alignment horizontal="left"/>
    </xf>
    <xf numFmtId="0" fontId="7" fillId="2" borderId="7" xfId="0" applyFont="1" applyFill="1" applyBorder="1" applyAlignment="1">
      <alignment horizontal="centerContinuous" vertical="center"/>
    </xf>
    <xf numFmtId="0" fontId="4" fillId="2" borderId="4" xfId="0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Continuous" vertical="center"/>
    </xf>
    <xf numFmtId="0" fontId="7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0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15" xfId="2" applyFont="1" applyFill="1" applyBorder="1" applyAlignment="1">
      <alignment horizontal="center" vertical="center" wrapText="1"/>
    </xf>
    <xf numFmtId="165" fontId="7" fillId="2" borderId="15" xfId="2" applyNumberFormat="1" applyFont="1" applyFill="1" applyBorder="1" applyAlignment="1">
      <alignment horizontal="center" vertical="center" wrapText="1"/>
    </xf>
    <xf numFmtId="164" fontId="6" fillId="0" borderId="14" xfId="0" applyNumberFormat="1" applyFont="1" applyFill="1" applyBorder="1"/>
    <xf numFmtId="0" fontId="4" fillId="2" borderId="7" xfId="0" applyFont="1" applyFill="1" applyBorder="1" applyAlignment="1">
      <alignment horizontal="center" vertical="center"/>
    </xf>
    <xf numFmtId="165" fontId="7" fillId="2" borderId="7" xfId="2" applyNumberFormat="1" applyFont="1" applyFill="1" applyBorder="1" applyAlignment="1">
      <alignment horizontal="center" vertical="center" wrapText="1"/>
    </xf>
    <xf numFmtId="0" fontId="2" fillId="0" borderId="15" xfId="0" applyFont="1" applyBorder="1"/>
    <xf numFmtId="0" fontId="5" fillId="0" borderId="11" xfId="2" applyFont="1" applyFill="1" applyBorder="1" applyAlignment="1">
      <alignment horizontal="center" vertical="center"/>
    </xf>
    <xf numFmtId="3" fontId="5" fillId="0" borderId="14" xfId="2" applyNumberFormat="1" applyFont="1" applyFill="1" applyBorder="1" applyAlignment="1">
      <alignment wrapText="1"/>
    </xf>
    <xf numFmtId="166" fontId="5" fillId="0" borderId="1" xfId="2" applyNumberFormat="1" applyFont="1" applyFill="1" applyBorder="1" applyAlignment="1">
      <alignment wrapText="1"/>
    </xf>
    <xf numFmtId="167" fontId="6" fillId="0" borderId="14" xfId="2" applyNumberFormat="1" applyFont="1" applyFill="1" applyBorder="1" applyAlignment="1">
      <alignment wrapText="1"/>
    </xf>
    <xf numFmtId="168" fontId="5" fillId="0" borderId="14" xfId="2" applyNumberFormat="1" applyFont="1" applyFill="1" applyBorder="1" applyAlignment="1">
      <alignment wrapText="1"/>
    </xf>
    <xf numFmtId="169" fontId="6" fillId="0" borderId="10" xfId="0" applyNumberFormat="1" applyFont="1" applyFill="1" applyBorder="1" applyAlignment="1">
      <alignment wrapText="1"/>
    </xf>
    <xf numFmtId="170" fontId="5" fillId="0" borderId="14" xfId="2" applyNumberFormat="1" applyFont="1" applyFill="1" applyBorder="1" applyAlignment="1">
      <alignment wrapText="1"/>
    </xf>
    <xf numFmtId="170" fontId="6" fillId="0" borderId="14" xfId="2" applyNumberFormat="1" applyFont="1" applyFill="1" applyBorder="1" applyAlignment="1">
      <alignment wrapText="1"/>
    </xf>
    <xf numFmtId="166" fontId="5" fillId="0" borderId="0" xfId="2" applyNumberFormat="1" applyFont="1" applyFill="1" applyBorder="1" applyAlignment="1">
      <alignment wrapText="1"/>
    </xf>
    <xf numFmtId="168" fontId="5" fillId="0" borderId="10" xfId="2" applyNumberFormat="1" applyFont="1" applyFill="1" applyBorder="1" applyAlignment="1">
      <alignment wrapText="1"/>
    </xf>
    <xf numFmtId="170" fontId="5" fillId="0" borderId="10" xfId="2" applyNumberFormat="1" applyFont="1" applyFill="1" applyBorder="1" applyAlignment="1">
      <alignment wrapText="1"/>
    </xf>
    <xf numFmtId="170" fontId="6" fillId="0" borderId="10" xfId="2" applyNumberFormat="1" applyFont="1" applyFill="1" applyBorder="1" applyAlignment="1">
      <alignment wrapText="1"/>
    </xf>
    <xf numFmtId="170" fontId="5" fillId="0" borderId="0" xfId="2" applyNumberFormat="1" applyFont="1" applyFill="1" applyBorder="1" applyAlignment="1">
      <alignment wrapText="1"/>
    </xf>
    <xf numFmtId="171" fontId="5" fillId="0" borderId="0" xfId="2" applyNumberFormat="1" applyFont="1" applyFill="1" applyBorder="1" applyAlignment="1">
      <alignment wrapText="1"/>
    </xf>
    <xf numFmtId="0" fontId="5" fillId="0" borderId="0" xfId="2" applyFont="1" applyFill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3" xfId="0" applyFont="1" applyBorder="1" applyAlignment="1">
      <alignment wrapText="1"/>
    </xf>
    <xf numFmtId="173" fontId="2" fillId="0" borderId="1" xfId="0" applyNumberFormat="1" applyFont="1" applyBorder="1" applyAlignment="1">
      <alignment horizontal="right" wrapText="1"/>
    </xf>
    <xf numFmtId="173" fontId="5" fillId="0" borderId="0" xfId="0" applyNumberFormat="1" applyFont="1" applyFill="1" applyAlignment="1">
      <alignment horizontal="right" wrapText="1"/>
    </xf>
    <xf numFmtId="1" fontId="6" fillId="0" borderId="14" xfId="0" applyNumberFormat="1" applyFont="1" applyFill="1" applyBorder="1" applyAlignment="1">
      <alignment horizontal="right" wrapText="1"/>
    </xf>
    <xf numFmtId="173" fontId="2" fillId="0" borderId="0" xfId="0" applyNumberFormat="1" applyFont="1" applyAlignment="1">
      <alignment horizontal="right" wrapText="1"/>
    </xf>
    <xf numFmtId="164" fontId="6" fillId="0" borderId="10" xfId="0" applyNumberFormat="1" applyFont="1" applyFill="1" applyBorder="1" applyAlignment="1">
      <alignment horizontal="right" wrapText="1"/>
    </xf>
    <xf numFmtId="164" fontId="6" fillId="0" borderId="14" xfId="0" applyNumberFormat="1" applyFont="1" applyFill="1" applyBorder="1" applyAlignment="1">
      <alignment horizontal="right" wrapText="1"/>
    </xf>
    <xf numFmtId="1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/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1" fontId="4" fillId="0" borderId="0" xfId="0" applyNumberFormat="1" applyFont="1" applyFill="1" applyBorder="1"/>
    <xf numFmtId="1" fontId="4" fillId="0" borderId="0" xfId="0" applyNumberFormat="1" applyFont="1" applyBorder="1" applyAlignment="1">
      <alignment horizontal="center"/>
    </xf>
    <xf numFmtId="1" fontId="2" fillId="0" borderId="0" xfId="0" applyNumberFormat="1" applyFont="1"/>
    <xf numFmtId="1" fontId="4" fillId="0" borderId="0" xfId="0" applyNumberFormat="1" applyFont="1"/>
    <xf numFmtId="1" fontId="4" fillId="0" borderId="0" xfId="0" applyNumberFormat="1" applyFont="1" applyBorder="1"/>
    <xf numFmtId="1" fontId="8" fillId="0" borderId="0" xfId="0" applyNumberFormat="1" applyFont="1" applyBorder="1"/>
    <xf numFmtId="164" fontId="6" fillId="0" borderId="0" xfId="0" applyNumberFormat="1" applyFont="1" applyFill="1" applyBorder="1"/>
    <xf numFmtId="173" fontId="5" fillId="0" borderId="0" xfId="0" applyNumberFormat="1" applyFont="1" applyFill="1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2" fillId="0" borderId="10" xfId="0" applyFont="1" applyBorder="1"/>
    <xf numFmtId="173" fontId="2" fillId="0" borderId="0" xfId="0" applyNumberFormat="1" applyFont="1" applyFill="1" applyBorder="1"/>
    <xf numFmtId="1" fontId="6" fillId="0" borderId="0" xfId="0" applyNumberFormat="1" applyFont="1" applyFill="1" applyBorder="1"/>
    <xf numFmtId="1" fontId="5" fillId="0" borderId="0" xfId="0" applyNumberFormat="1" applyFont="1" applyFill="1" applyBorder="1"/>
    <xf numFmtId="1" fontId="5" fillId="0" borderId="0" xfId="0" applyNumberFormat="1" applyFont="1" applyFill="1" applyAlignment="1">
      <alignment horizontal="right" wrapText="1"/>
    </xf>
    <xf numFmtId="173" fontId="5" fillId="0" borderId="10" xfId="0" applyNumberFormat="1" applyFont="1" applyFill="1" applyBorder="1" applyAlignment="1">
      <alignment horizontal="right" wrapText="1"/>
    </xf>
    <xf numFmtId="173" fontId="2" fillId="0" borderId="1" xfId="0" applyNumberFormat="1" applyFont="1" applyFill="1" applyBorder="1" applyAlignment="1">
      <alignment horizontal="right" wrapText="1"/>
    </xf>
    <xf numFmtId="173" fontId="5" fillId="0" borderId="0" xfId="0" applyNumberFormat="1" applyFont="1" applyFill="1" applyBorder="1" applyAlignment="1">
      <alignment horizontal="right" wrapText="1"/>
    </xf>
    <xf numFmtId="173" fontId="2" fillId="0" borderId="0" xfId="0" applyNumberFormat="1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right" wrapText="1"/>
    </xf>
    <xf numFmtId="0" fontId="4" fillId="0" borderId="0" xfId="0" applyFont="1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9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10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12" xfId="2" applyFont="1" applyFill="1" applyBorder="1" applyAlignment="1">
      <alignment horizontal="center" vertical="center" wrapText="1"/>
    </xf>
    <xf numFmtId="0" fontId="7" fillId="2" borderId="13" xfId="2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7" fillId="2" borderId="13" xfId="2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7" fillId="2" borderId="9" xfId="2" applyFont="1" applyFill="1" applyBorder="1" applyAlignment="1">
      <alignment horizontal="center" vertical="center"/>
    </xf>
    <xf numFmtId="0" fontId="7" fillId="2" borderId="10" xfId="2" applyFont="1" applyFill="1" applyBorder="1" applyAlignment="1">
      <alignment horizontal="center" vertical="center"/>
    </xf>
    <xf numFmtId="0" fontId="7" fillId="2" borderId="12" xfId="2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</cellXfs>
  <cellStyles count="4">
    <cellStyle name="Standard" xfId="0" builtinId="0"/>
    <cellStyle name="Standard 2" xfId="2"/>
    <cellStyle name="Standard 3" xfId="1"/>
    <cellStyle name="Text mit Füllzeichen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66"/>
  <sheetViews>
    <sheetView showGridLines="0" tabSelected="1" workbookViewId="0">
      <selection activeCell="A2" sqref="A2"/>
    </sheetView>
  </sheetViews>
  <sheetFormatPr baseColWidth="10" defaultRowHeight="14.25" x14ac:dyDescent="0.2"/>
  <cols>
    <col min="1" max="1" width="12.7109375" style="11" customWidth="1"/>
    <col min="2" max="2" width="35.7109375" style="1" customWidth="1"/>
    <col min="3" max="3" width="18.7109375" style="1" customWidth="1"/>
    <col min="4" max="10" width="11.42578125" style="1"/>
    <col min="11" max="11" width="12.7109375" style="1" customWidth="1"/>
    <col min="12" max="16384" width="11.42578125" style="1"/>
  </cols>
  <sheetData>
    <row r="1" spans="1:11" ht="15" x14ac:dyDescent="0.25">
      <c r="A1" s="76" t="s">
        <v>4198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ht="15" x14ac:dyDescent="0.25">
      <c r="A2" s="2"/>
      <c r="B2" s="2"/>
    </row>
    <row r="3" spans="1:11" ht="15" customHeight="1" x14ac:dyDescent="0.2">
      <c r="A3" s="73" t="s">
        <v>4079</v>
      </c>
      <c r="B3" s="73" t="s">
        <v>0</v>
      </c>
      <c r="C3" s="77">
        <v>2015</v>
      </c>
      <c r="D3" s="78"/>
      <c r="E3" s="78"/>
      <c r="F3" s="78"/>
      <c r="G3" s="78"/>
      <c r="H3" s="78"/>
      <c r="I3" s="78"/>
      <c r="J3" s="78"/>
      <c r="K3" s="79"/>
    </row>
    <row r="4" spans="1:11" ht="15" customHeight="1" x14ac:dyDescent="0.2">
      <c r="A4" s="74"/>
      <c r="B4" s="74"/>
      <c r="C4" s="80" t="s">
        <v>4108</v>
      </c>
      <c r="D4" s="102" t="s">
        <v>4106</v>
      </c>
      <c r="E4" s="103"/>
      <c r="F4" s="103"/>
      <c r="G4" s="103"/>
      <c r="H4" s="103"/>
      <c r="I4" s="103"/>
      <c r="J4" s="103"/>
      <c r="K4" s="104"/>
    </row>
    <row r="5" spans="1:11" ht="15" customHeight="1" x14ac:dyDescent="0.2">
      <c r="A5" s="74"/>
      <c r="B5" s="74"/>
      <c r="C5" s="80"/>
      <c r="D5" s="82" t="s">
        <v>4097</v>
      </c>
      <c r="E5" s="83"/>
      <c r="F5" s="88" t="s">
        <v>4105</v>
      </c>
      <c r="G5" s="89"/>
      <c r="H5" s="94" t="s">
        <v>4098</v>
      </c>
      <c r="I5" s="95"/>
      <c r="J5" s="5" t="s">
        <v>4099</v>
      </c>
      <c r="K5" s="5"/>
    </row>
    <row r="6" spans="1:11" ht="15" customHeight="1" x14ac:dyDescent="0.2">
      <c r="A6" s="74"/>
      <c r="B6" s="74"/>
      <c r="C6" s="80"/>
      <c r="D6" s="84"/>
      <c r="E6" s="85"/>
      <c r="F6" s="90"/>
      <c r="G6" s="91"/>
      <c r="H6" s="96"/>
      <c r="I6" s="97"/>
      <c r="J6" s="100" t="s">
        <v>4100</v>
      </c>
      <c r="K6" s="100" t="s">
        <v>4101</v>
      </c>
    </row>
    <row r="7" spans="1:11" ht="36" customHeight="1" x14ac:dyDescent="0.2">
      <c r="A7" s="74"/>
      <c r="B7" s="74"/>
      <c r="C7" s="81"/>
      <c r="D7" s="86"/>
      <c r="E7" s="87"/>
      <c r="F7" s="92"/>
      <c r="G7" s="93"/>
      <c r="H7" s="98"/>
      <c r="I7" s="99"/>
      <c r="J7" s="101"/>
      <c r="K7" s="101"/>
    </row>
    <row r="8" spans="1:11" ht="30" x14ac:dyDescent="0.2">
      <c r="A8" s="74"/>
      <c r="B8" s="74"/>
      <c r="C8" s="6" t="s">
        <v>4107</v>
      </c>
      <c r="D8" s="7">
        <v>1000</v>
      </c>
      <c r="E8" s="8" t="s">
        <v>4103</v>
      </c>
      <c r="F8" s="7">
        <v>1000</v>
      </c>
      <c r="G8" s="8" t="s">
        <v>4103</v>
      </c>
      <c r="H8" s="7">
        <v>1000</v>
      </c>
      <c r="I8" s="8" t="s">
        <v>4103</v>
      </c>
      <c r="J8" s="9" t="s">
        <v>4104</v>
      </c>
      <c r="K8" s="9"/>
    </row>
    <row r="9" spans="1:11" ht="15" x14ac:dyDescent="0.2">
      <c r="A9" s="75"/>
      <c r="B9" s="75"/>
      <c r="C9" s="10">
        <v>1</v>
      </c>
      <c r="D9" s="10">
        <v>14</v>
      </c>
      <c r="E9" s="10">
        <v>15</v>
      </c>
      <c r="F9" s="10">
        <v>16</v>
      </c>
      <c r="G9" s="10">
        <v>17</v>
      </c>
      <c r="H9" s="10">
        <v>20</v>
      </c>
      <c r="I9" s="10">
        <v>21</v>
      </c>
      <c r="J9" s="10">
        <v>22</v>
      </c>
      <c r="K9" s="10">
        <v>23</v>
      </c>
    </row>
    <row r="10" spans="1:11" x14ac:dyDescent="0.2">
      <c r="A10" s="58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2">
      <c r="A11" s="59" t="s">
        <v>1</v>
      </c>
      <c r="B11" s="4" t="s">
        <v>2</v>
      </c>
      <c r="C11" s="40">
        <v>131815</v>
      </c>
      <c r="D11" s="41">
        <v>15861.472</v>
      </c>
      <c r="E11" s="42">
        <v>120.33131282479232</v>
      </c>
      <c r="F11" s="41">
        <v>5.7089999999999996</v>
      </c>
      <c r="G11" s="42">
        <v>4.3310700603118008E-2</v>
      </c>
      <c r="H11" s="43">
        <v>15867.181</v>
      </c>
      <c r="I11" s="42">
        <v>120.37462352539544</v>
      </c>
      <c r="J11" s="44">
        <v>8.7876343231115897</v>
      </c>
      <c r="K11" s="45">
        <v>5.7716138891025288</v>
      </c>
    </row>
    <row r="12" spans="1:11" x14ac:dyDescent="0.2">
      <c r="A12" s="59" t="s">
        <v>3</v>
      </c>
      <c r="B12" s="4" t="s">
        <v>4</v>
      </c>
      <c r="C12" s="40">
        <v>1438963</v>
      </c>
      <c r="D12" s="41">
        <v>177067.02499999999</v>
      </c>
      <c r="E12" s="42">
        <v>123.05182621095886</v>
      </c>
      <c r="F12" s="41">
        <v>0</v>
      </c>
      <c r="G12" s="42">
        <v>0</v>
      </c>
      <c r="H12" s="43">
        <v>177067.02499999999</v>
      </c>
      <c r="I12" s="42">
        <v>123.05182621095886</v>
      </c>
      <c r="J12" s="44">
        <v>10.199167265158584</v>
      </c>
      <c r="K12" s="45">
        <v>3.5855088801319206</v>
      </c>
    </row>
    <row r="13" spans="1:11" x14ac:dyDescent="0.2">
      <c r="A13" s="59" t="s">
        <v>5</v>
      </c>
      <c r="B13" s="4" t="s">
        <v>6</v>
      </c>
      <c r="C13" s="40">
        <v>61232</v>
      </c>
      <c r="D13" s="41">
        <v>36975.256999999998</v>
      </c>
      <c r="E13" s="42">
        <v>603.85512477136137</v>
      </c>
      <c r="F13" s="41">
        <v>343.839</v>
      </c>
      <c r="G13" s="42">
        <v>5.615348183956101</v>
      </c>
      <c r="H13" s="43">
        <v>37319.095999999998</v>
      </c>
      <c r="I13" s="42">
        <v>609.47047295531752</v>
      </c>
      <c r="J13" s="44">
        <v>64.667972498269137</v>
      </c>
      <c r="K13" s="45">
        <v>34.648223808437102</v>
      </c>
    </row>
    <row r="14" spans="1:11" x14ac:dyDescent="0.2">
      <c r="A14" s="59" t="s">
        <v>7</v>
      </c>
      <c r="B14" s="4" t="s">
        <v>8</v>
      </c>
      <c r="C14" s="40">
        <v>12604</v>
      </c>
      <c r="D14" s="41">
        <v>3520.0940000000001</v>
      </c>
      <c r="E14" s="42">
        <v>279.28387813392573</v>
      </c>
      <c r="F14" s="41">
        <v>0</v>
      </c>
      <c r="G14" s="42">
        <v>0</v>
      </c>
      <c r="H14" s="43">
        <v>3520.0940000000001</v>
      </c>
      <c r="I14" s="42">
        <v>279.28387813392573</v>
      </c>
      <c r="J14" s="44">
        <v>60.340269713421812</v>
      </c>
      <c r="K14" s="45">
        <v>19.203746638206599</v>
      </c>
    </row>
    <row r="15" spans="1:11" x14ac:dyDescent="0.2">
      <c r="A15" s="59" t="s">
        <v>9</v>
      </c>
      <c r="B15" s="4" t="s">
        <v>10</v>
      </c>
      <c r="C15" s="40">
        <v>17976</v>
      </c>
      <c r="D15" s="41">
        <v>161.875</v>
      </c>
      <c r="E15" s="42">
        <v>9.0050623052959509</v>
      </c>
      <c r="F15" s="41">
        <v>0</v>
      </c>
      <c r="G15" s="42">
        <v>0</v>
      </c>
      <c r="H15" s="43">
        <v>161.875</v>
      </c>
      <c r="I15" s="42">
        <v>9.0050623052959509</v>
      </c>
      <c r="J15" s="44">
        <v>1.2949755301423826</v>
      </c>
      <c r="K15" s="45">
        <v>0.23529876227254748</v>
      </c>
    </row>
    <row r="16" spans="1:11" x14ac:dyDescent="0.2">
      <c r="A16" s="59" t="s">
        <v>11</v>
      </c>
      <c r="B16" s="4" t="s">
        <v>12</v>
      </c>
      <c r="C16" s="40">
        <v>10217</v>
      </c>
      <c r="D16" s="41">
        <v>3172.3220000000001</v>
      </c>
      <c r="E16" s="42">
        <v>310.49447000097877</v>
      </c>
      <c r="F16" s="41">
        <v>0</v>
      </c>
      <c r="G16" s="42">
        <v>0</v>
      </c>
      <c r="H16" s="43">
        <v>3172.3220000000001</v>
      </c>
      <c r="I16" s="42">
        <v>310.49447000097877</v>
      </c>
      <c r="J16" s="44">
        <v>52.852483150486997</v>
      </c>
      <c r="K16" s="45">
        <v>12.483462173695568</v>
      </c>
    </row>
    <row r="17" spans="1:11" x14ac:dyDescent="0.2">
      <c r="A17" s="59" t="s">
        <v>13</v>
      </c>
      <c r="B17" s="4" t="s">
        <v>14</v>
      </c>
      <c r="C17" s="40">
        <v>4126</v>
      </c>
      <c r="D17" s="41">
        <v>224.01599999999999</v>
      </c>
      <c r="E17" s="42">
        <v>54.293746970431414</v>
      </c>
      <c r="F17" s="41">
        <v>0</v>
      </c>
      <c r="G17" s="42">
        <v>0</v>
      </c>
      <c r="H17" s="43">
        <v>224.01599999999999</v>
      </c>
      <c r="I17" s="42">
        <v>54.293746970431414</v>
      </c>
      <c r="J17" s="44">
        <v>12.822720498681672</v>
      </c>
      <c r="K17" s="45">
        <v>5.8931294175583773</v>
      </c>
    </row>
    <row r="18" spans="1:11" x14ac:dyDescent="0.2">
      <c r="A18" s="59" t="s">
        <v>15</v>
      </c>
      <c r="B18" s="4" t="s">
        <v>16</v>
      </c>
      <c r="C18" s="40">
        <v>1170</v>
      </c>
      <c r="D18" s="41">
        <v>123.224</v>
      </c>
      <c r="E18" s="42">
        <v>105.31965811965811</v>
      </c>
      <c r="F18" s="41">
        <v>0</v>
      </c>
      <c r="G18" s="42">
        <v>0</v>
      </c>
      <c r="H18" s="43">
        <v>123.224</v>
      </c>
      <c r="I18" s="42">
        <v>105.31965811965811</v>
      </c>
      <c r="J18" s="44">
        <v>24.755157820222259</v>
      </c>
      <c r="K18" s="45">
        <v>14.259709931596811</v>
      </c>
    </row>
    <row r="19" spans="1:11" x14ac:dyDescent="0.2">
      <c r="A19" s="59" t="s">
        <v>17</v>
      </c>
      <c r="B19" s="4" t="s">
        <v>18</v>
      </c>
      <c r="C19" s="40">
        <v>1168</v>
      </c>
      <c r="D19" s="41">
        <v>8.8979999999999997</v>
      </c>
      <c r="E19" s="42">
        <v>7.618150684931507</v>
      </c>
      <c r="F19" s="41">
        <v>0</v>
      </c>
      <c r="G19" s="42">
        <v>0</v>
      </c>
      <c r="H19" s="43">
        <v>8.8979999999999997</v>
      </c>
      <c r="I19" s="42">
        <v>7.618150684931507</v>
      </c>
      <c r="J19" s="44">
        <v>1.82529015499916</v>
      </c>
      <c r="K19" s="45">
        <v>0.56276349892418442</v>
      </c>
    </row>
    <row r="20" spans="1:11" x14ac:dyDescent="0.2">
      <c r="A20" s="59" t="s">
        <v>19</v>
      </c>
      <c r="B20" s="4" t="s">
        <v>20</v>
      </c>
      <c r="C20" s="40">
        <v>8515</v>
      </c>
      <c r="D20" s="41">
        <v>278.40100000000001</v>
      </c>
      <c r="E20" s="42">
        <v>32.695361127422196</v>
      </c>
      <c r="F20" s="41">
        <v>0</v>
      </c>
      <c r="G20" s="42">
        <v>0</v>
      </c>
      <c r="H20" s="43">
        <v>278.40100000000001</v>
      </c>
      <c r="I20" s="42">
        <v>32.695361127422196</v>
      </c>
      <c r="J20" s="44">
        <v>7.3677768629807625</v>
      </c>
      <c r="K20" s="45">
        <v>3.3398101905352471</v>
      </c>
    </row>
    <row r="21" spans="1:11" x14ac:dyDescent="0.2">
      <c r="A21" s="59" t="s">
        <v>21</v>
      </c>
      <c r="B21" s="4" t="s">
        <v>22</v>
      </c>
      <c r="C21" s="40">
        <v>2441</v>
      </c>
      <c r="D21" s="41">
        <v>149.875</v>
      </c>
      <c r="E21" s="42">
        <v>61.399016796394918</v>
      </c>
      <c r="F21" s="41">
        <v>0</v>
      </c>
      <c r="G21" s="42">
        <v>0</v>
      </c>
      <c r="H21" s="43">
        <v>149.875</v>
      </c>
      <c r="I21" s="42">
        <v>61.399016796394918</v>
      </c>
      <c r="J21" s="44">
        <v>13.592572323776006</v>
      </c>
      <c r="K21" s="45">
        <v>3.4870456399889158</v>
      </c>
    </row>
    <row r="22" spans="1:11" x14ac:dyDescent="0.2">
      <c r="A22" s="59" t="s">
        <v>23</v>
      </c>
      <c r="B22" s="4" t="s">
        <v>24</v>
      </c>
      <c r="C22" s="40">
        <v>941</v>
      </c>
      <c r="D22" s="41">
        <v>50.448999999999998</v>
      </c>
      <c r="E22" s="42">
        <v>53.612114771519657</v>
      </c>
      <c r="F22" s="41">
        <v>0</v>
      </c>
      <c r="G22" s="42">
        <v>0</v>
      </c>
      <c r="H22" s="43">
        <v>50.448999999999998</v>
      </c>
      <c r="I22" s="42">
        <v>53.612114771519657</v>
      </c>
      <c r="J22" s="44">
        <v>12.329517409975113</v>
      </c>
      <c r="K22" s="45">
        <v>3.9660945262093685</v>
      </c>
    </row>
    <row r="23" spans="1:11" x14ac:dyDescent="0.2">
      <c r="A23" s="59" t="s">
        <v>25</v>
      </c>
      <c r="B23" s="4" t="s">
        <v>26</v>
      </c>
      <c r="C23" s="40">
        <v>2697</v>
      </c>
      <c r="D23" s="41">
        <v>158.078</v>
      </c>
      <c r="E23" s="42">
        <v>58.612532443455692</v>
      </c>
      <c r="F23" s="41">
        <v>0</v>
      </c>
      <c r="G23" s="42">
        <v>0</v>
      </c>
      <c r="H23" s="43">
        <v>158.078</v>
      </c>
      <c r="I23" s="42">
        <v>58.612532443455692</v>
      </c>
      <c r="J23" s="44">
        <v>13.248817978188754</v>
      </c>
      <c r="K23" s="45">
        <v>4.4247537426002417</v>
      </c>
    </row>
    <row r="24" spans="1:11" x14ac:dyDescent="0.2">
      <c r="A24" s="59" t="s">
        <v>27</v>
      </c>
      <c r="B24" s="4" t="s">
        <v>28</v>
      </c>
      <c r="C24" s="40">
        <v>2295</v>
      </c>
      <c r="D24" s="41">
        <v>1061.673</v>
      </c>
      <c r="E24" s="42">
        <v>462.60261437908497</v>
      </c>
      <c r="F24" s="41">
        <v>0</v>
      </c>
      <c r="G24" s="42">
        <v>0</v>
      </c>
      <c r="H24" s="43">
        <v>1061.673</v>
      </c>
      <c r="I24" s="42">
        <v>462.60261437908497</v>
      </c>
      <c r="J24" s="44">
        <v>105.00000897818897</v>
      </c>
      <c r="K24" s="45">
        <v>39.623372450139229</v>
      </c>
    </row>
    <row r="25" spans="1:11" x14ac:dyDescent="0.2">
      <c r="A25" s="59" t="s">
        <v>29</v>
      </c>
      <c r="B25" s="4" t="s">
        <v>30</v>
      </c>
      <c r="C25" s="40">
        <v>2674</v>
      </c>
      <c r="D25" s="41">
        <v>675.95500000000004</v>
      </c>
      <c r="E25" s="42">
        <v>252.78795811518324</v>
      </c>
      <c r="F25" s="41">
        <v>0</v>
      </c>
      <c r="G25" s="42">
        <v>0</v>
      </c>
      <c r="H25" s="43">
        <v>675.95500000000004</v>
      </c>
      <c r="I25" s="42">
        <v>252.78795811518324</v>
      </c>
      <c r="J25" s="44">
        <v>58.093214113400947</v>
      </c>
      <c r="K25" s="45">
        <v>20.510863743876296</v>
      </c>
    </row>
    <row r="26" spans="1:11" x14ac:dyDescent="0.2">
      <c r="A26" s="59" t="s">
        <v>31</v>
      </c>
      <c r="B26" s="4" t="s">
        <v>32</v>
      </c>
      <c r="C26" s="40">
        <v>2373</v>
      </c>
      <c r="D26" s="41">
        <v>174.494</v>
      </c>
      <c r="E26" s="42">
        <v>73.533080488832695</v>
      </c>
      <c r="F26" s="41">
        <v>0</v>
      </c>
      <c r="G26" s="42">
        <v>0</v>
      </c>
      <c r="H26" s="43">
        <v>174.494</v>
      </c>
      <c r="I26" s="42">
        <v>73.533080488832695</v>
      </c>
      <c r="J26" s="44">
        <v>16.938603635659547</v>
      </c>
      <c r="K26" s="45">
        <v>4.0976711746513335</v>
      </c>
    </row>
    <row r="27" spans="1:11" x14ac:dyDescent="0.2">
      <c r="A27" s="59" t="s">
        <v>33</v>
      </c>
      <c r="B27" s="4" t="s">
        <v>34</v>
      </c>
      <c r="C27" s="40">
        <v>8498</v>
      </c>
      <c r="D27" s="41">
        <v>1369.3119999999999</v>
      </c>
      <c r="E27" s="42">
        <v>161.13344316309721</v>
      </c>
      <c r="F27" s="41">
        <v>0</v>
      </c>
      <c r="G27" s="42">
        <v>0</v>
      </c>
      <c r="H27" s="43">
        <v>1369.3119999999999</v>
      </c>
      <c r="I27" s="42">
        <v>161.13344316309721</v>
      </c>
      <c r="J27" s="44">
        <v>36.864698650237123</v>
      </c>
      <c r="K27" s="45">
        <v>13.323159833121903</v>
      </c>
    </row>
    <row r="28" spans="1:11" x14ac:dyDescent="0.2">
      <c r="A28" s="59" t="s">
        <v>35</v>
      </c>
      <c r="B28" s="4" t="s">
        <v>36</v>
      </c>
      <c r="C28" s="40">
        <v>1241</v>
      </c>
      <c r="D28" s="41">
        <v>662.19299999999998</v>
      </c>
      <c r="E28" s="42">
        <v>533.59629331184533</v>
      </c>
      <c r="F28" s="41">
        <v>0</v>
      </c>
      <c r="G28" s="42">
        <v>0</v>
      </c>
      <c r="H28" s="43">
        <v>662.19299999999998</v>
      </c>
      <c r="I28" s="42">
        <v>533.59629331184533</v>
      </c>
      <c r="J28" s="44">
        <v>156.86836224892852</v>
      </c>
      <c r="K28" s="45">
        <v>54.534336736206498</v>
      </c>
    </row>
    <row r="29" spans="1:11" x14ac:dyDescent="0.2">
      <c r="A29" s="59" t="s">
        <v>37</v>
      </c>
      <c r="B29" s="4" t="s">
        <v>38</v>
      </c>
      <c r="C29" s="40">
        <v>2386</v>
      </c>
      <c r="D29" s="41">
        <v>210.928</v>
      </c>
      <c r="E29" s="42">
        <v>88.402347024308469</v>
      </c>
      <c r="F29" s="41">
        <v>0</v>
      </c>
      <c r="G29" s="42">
        <v>0</v>
      </c>
      <c r="H29" s="43">
        <v>210.928</v>
      </c>
      <c r="I29" s="42">
        <v>88.402347024308469</v>
      </c>
      <c r="J29" s="44">
        <v>20.063659787222065</v>
      </c>
      <c r="K29" s="45">
        <v>9.0600413296089997</v>
      </c>
    </row>
    <row r="30" spans="1:11" x14ac:dyDescent="0.2">
      <c r="A30" s="59" t="s">
        <v>39</v>
      </c>
      <c r="B30" s="4" t="s">
        <v>40</v>
      </c>
      <c r="C30" s="40">
        <v>2539</v>
      </c>
      <c r="D30" s="41">
        <v>330.22899999999998</v>
      </c>
      <c r="E30" s="42">
        <v>130.06262307995274</v>
      </c>
      <c r="F30" s="41">
        <v>0</v>
      </c>
      <c r="G30" s="42">
        <v>0</v>
      </c>
      <c r="H30" s="43">
        <v>330.22899999999998</v>
      </c>
      <c r="I30" s="42">
        <v>130.06262307995274</v>
      </c>
      <c r="J30" s="44">
        <v>29.394509810226033</v>
      </c>
      <c r="K30" s="45">
        <v>11.840574321404997</v>
      </c>
    </row>
    <row r="31" spans="1:11" x14ac:dyDescent="0.2">
      <c r="A31" s="59" t="s">
        <v>41</v>
      </c>
      <c r="B31" s="4" t="s">
        <v>42</v>
      </c>
      <c r="C31" s="40">
        <v>988</v>
      </c>
      <c r="D31" s="41">
        <v>162.71299999999999</v>
      </c>
      <c r="E31" s="42">
        <v>164.68927125506073</v>
      </c>
      <c r="F31" s="41">
        <v>0</v>
      </c>
      <c r="G31" s="42">
        <v>0</v>
      </c>
      <c r="H31" s="43">
        <v>162.71299999999999</v>
      </c>
      <c r="I31" s="42">
        <v>164.68927125506073</v>
      </c>
      <c r="J31" s="44">
        <v>36.480396950769816</v>
      </c>
      <c r="K31" s="45">
        <v>5.0582538698612467</v>
      </c>
    </row>
    <row r="32" spans="1:11" x14ac:dyDescent="0.2">
      <c r="A32" s="59" t="s">
        <v>43</v>
      </c>
      <c r="B32" s="4" t="s">
        <v>44</v>
      </c>
      <c r="C32" s="40">
        <v>1898</v>
      </c>
      <c r="D32" s="41">
        <v>26.789000000000001</v>
      </c>
      <c r="E32" s="42">
        <v>14.114330874604848</v>
      </c>
      <c r="F32" s="41">
        <v>0</v>
      </c>
      <c r="G32" s="42">
        <v>0</v>
      </c>
      <c r="H32" s="43">
        <v>26.789000000000001</v>
      </c>
      <c r="I32" s="42">
        <v>14.114330874604848</v>
      </c>
      <c r="J32" s="44">
        <v>3.3310678391426616</v>
      </c>
      <c r="K32" s="45">
        <v>1.1966244906674099</v>
      </c>
    </row>
    <row r="33" spans="1:11" x14ac:dyDescent="0.2">
      <c r="A33" s="59" t="s">
        <v>45</v>
      </c>
      <c r="B33" s="4" t="s">
        <v>46</v>
      </c>
      <c r="C33" s="40">
        <v>9175</v>
      </c>
      <c r="D33" s="41">
        <v>1152.1980000000001</v>
      </c>
      <c r="E33" s="42">
        <v>125.58016348773842</v>
      </c>
      <c r="F33" s="41">
        <v>0</v>
      </c>
      <c r="G33" s="42">
        <v>0</v>
      </c>
      <c r="H33" s="43">
        <v>1152.1980000000001</v>
      </c>
      <c r="I33" s="42">
        <v>125.58016348773842</v>
      </c>
      <c r="J33" s="44">
        <v>26.733196792332375</v>
      </c>
      <c r="K33" s="45">
        <v>10.76227730257744</v>
      </c>
    </row>
    <row r="34" spans="1:11" x14ac:dyDescent="0.2">
      <c r="A34" s="59" t="s">
        <v>47</v>
      </c>
      <c r="B34" s="4" t="s">
        <v>48</v>
      </c>
      <c r="C34" s="40">
        <v>3241</v>
      </c>
      <c r="D34" s="41">
        <v>452.71699999999998</v>
      </c>
      <c r="E34" s="42">
        <v>139.68435668003701</v>
      </c>
      <c r="F34" s="41">
        <v>0</v>
      </c>
      <c r="G34" s="42">
        <v>0</v>
      </c>
      <c r="H34" s="43">
        <v>452.71699999999998</v>
      </c>
      <c r="I34" s="42">
        <v>139.68435668003701</v>
      </c>
      <c r="J34" s="44">
        <v>34.03721113383753</v>
      </c>
      <c r="K34" s="45">
        <v>13.632539321187068</v>
      </c>
    </row>
    <row r="35" spans="1:11" x14ac:dyDescent="0.2">
      <c r="A35" s="59" t="s">
        <v>49</v>
      </c>
      <c r="B35" s="4" t="s">
        <v>50</v>
      </c>
      <c r="C35" s="40">
        <v>934</v>
      </c>
      <c r="D35" s="41">
        <v>24.771000000000001</v>
      </c>
      <c r="E35" s="42">
        <v>26.521413276231264</v>
      </c>
      <c r="F35" s="41">
        <v>0</v>
      </c>
      <c r="G35" s="42">
        <v>0</v>
      </c>
      <c r="H35" s="43">
        <v>24.771000000000001</v>
      </c>
      <c r="I35" s="42">
        <v>26.521413276231264</v>
      </c>
      <c r="J35" s="44">
        <v>6.0798446582042542</v>
      </c>
      <c r="K35" s="45">
        <v>2.700325072438174</v>
      </c>
    </row>
    <row r="36" spans="1:11" x14ac:dyDescent="0.2">
      <c r="A36" s="59" t="s">
        <v>51</v>
      </c>
      <c r="B36" s="4" t="s">
        <v>52</v>
      </c>
      <c r="C36" s="40">
        <v>2954</v>
      </c>
      <c r="D36" s="41">
        <v>233.20599999999999</v>
      </c>
      <c r="E36" s="42">
        <v>78.945836154366958</v>
      </c>
      <c r="F36" s="41">
        <v>0</v>
      </c>
      <c r="G36" s="42">
        <v>0</v>
      </c>
      <c r="H36" s="43">
        <v>233.20599999999999</v>
      </c>
      <c r="I36" s="42">
        <v>78.945836154366958</v>
      </c>
      <c r="J36" s="44">
        <v>18.436977493629936</v>
      </c>
      <c r="K36" s="45">
        <v>6.8679080807753587</v>
      </c>
    </row>
    <row r="37" spans="1:11" x14ac:dyDescent="0.2">
      <c r="A37" s="59" t="s">
        <v>53</v>
      </c>
      <c r="B37" s="4" t="s">
        <v>54</v>
      </c>
      <c r="C37" s="40">
        <v>4706</v>
      </c>
      <c r="D37" s="41">
        <v>724.14099999999996</v>
      </c>
      <c r="E37" s="42">
        <v>153.87611559711007</v>
      </c>
      <c r="F37" s="41">
        <v>0</v>
      </c>
      <c r="G37" s="42">
        <v>0</v>
      </c>
      <c r="H37" s="43">
        <v>724.14099999999996</v>
      </c>
      <c r="I37" s="42">
        <v>153.87611559711007</v>
      </c>
      <c r="J37" s="44">
        <v>37.476059507625983</v>
      </c>
      <c r="K37" s="45">
        <v>12.709744545264032</v>
      </c>
    </row>
    <row r="38" spans="1:11" x14ac:dyDescent="0.2">
      <c r="A38" s="59" t="s">
        <v>55</v>
      </c>
      <c r="B38" s="4" t="s">
        <v>56</v>
      </c>
      <c r="C38" s="40">
        <v>9669</v>
      </c>
      <c r="D38" s="41">
        <v>0</v>
      </c>
      <c r="E38" s="42">
        <v>0</v>
      </c>
      <c r="F38" s="41">
        <v>0</v>
      </c>
      <c r="G38" s="42">
        <v>0</v>
      </c>
      <c r="H38" s="43">
        <v>0</v>
      </c>
      <c r="I38" s="42">
        <v>0</v>
      </c>
      <c r="J38" s="44">
        <v>0</v>
      </c>
      <c r="K38" s="45">
        <v>0</v>
      </c>
    </row>
    <row r="39" spans="1:11" x14ac:dyDescent="0.2">
      <c r="A39" s="59" t="s">
        <v>57</v>
      </c>
      <c r="B39" s="4" t="s">
        <v>58</v>
      </c>
      <c r="C39" s="40">
        <v>4430</v>
      </c>
      <c r="D39" s="41">
        <v>130.203</v>
      </c>
      <c r="E39" s="42">
        <v>29.39119638826185</v>
      </c>
      <c r="F39" s="41">
        <v>0</v>
      </c>
      <c r="G39" s="42">
        <v>0</v>
      </c>
      <c r="H39" s="43">
        <v>130.203</v>
      </c>
      <c r="I39" s="42">
        <v>29.39119638826185</v>
      </c>
      <c r="J39" s="44">
        <v>7.3446986477585252</v>
      </c>
      <c r="K39" s="45">
        <v>3.4477325722722894</v>
      </c>
    </row>
    <row r="40" spans="1:11" x14ac:dyDescent="0.2">
      <c r="A40" s="59" t="s">
        <v>59</v>
      </c>
      <c r="B40" s="4" t="s">
        <v>60</v>
      </c>
      <c r="C40" s="40">
        <v>17349</v>
      </c>
      <c r="D40" s="41">
        <v>1950.9380000000001</v>
      </c>
      <c r="E40" s="42">
        <v>112.45247564701135</v>
      </c>
      <c r="F40" s="41">
        <v>0</v>
      </c>
      <c r="G40" s="42">
        <v>0</v>
      </c>
      <c r="H40" s="43">
        <v>1950.9380000000001</v>
      </c>
      <c r="I40" s="42">
        <v>112.45247564701135</v>
      </c>
      <c r="J40" s="44">
        <v>22.212308813977096</v>
      </c>
      <c r="K40" s="45">
        <v>6.9944742614347968</v>
      </c>
    </row>
    <row r="41" spans="1:11" x14ac:dyDescent="0.2">
      <c r="A41" s="59" t="s">
        <v>61</v>
      </c>
      <c r="B41" s="4" t="s">
        <v>62</v>
      </c>
      <c r="C41" s="40">
        <v>3086</v>
      </c>
      <c r="D41" s="41">
        <v>97.021000000000001</v>
      </c>
      <c r="E41" s="42">
        <v>31.439079714841217</v>
      </c>
      <c r="F41" s="41">
        <v>0</v>
      </c>
      <c r="G41" s="42">
        <v>0</v>
      </c>
      <c r="H41" s="43">
        <v>97.021000000000001</v>
      </c>
      <c r="I41" s="42">
        <v>31.439079714841217</v>
      </c>
      <c r="J41" s="44">
        <v>7.8392537430556022</v>
      </c>
      <c r="K41" s="45">
        <v>2.3048286160694453</v>
      </c>
    </row>
    <row r="42" spans="1:11" x14ac:dyDescent="0.2">
      <c r="A42" s="59" t="s">
        <v>63</v>
      </c>
      <c r="B42" s="4" t="s">
        <v>64</v>
      </c>
      <c r="C42" s="40">
        <v>7867</v>
      </c>
      <c r="D42" s="41">
        <v>1737.6610000000001</v>
      </c>
      <c r="E42" s="42">
        <v>220.87975085801449</v>
      </c>
      <c r="F42" s="41">
        <v>68</v>
      </c>
      <c r="G42" s="42">
        <v>8.6437015380704203</v>
      </c>
      <c r="H42" s="43">
        <v>1805.6610000000001</v>
      </c>
      <c r="I42" s="42">
        <v>229.52345239608491</v>
      </c>
      <c r="J42" s="44">
        <v>51.808525578427556</v>
      </c>
      <c r="K42" s="45">
        <v>12.435489975912217</v>
      </c>
    </row>
    <row r="43" spans="1:11" x14ac:dyDescent="0.2">
      <c r="A43" s="59" t="s">
        <v>65</v>
      </c>
      <c r="B43" s="4" t="s">
        <v>66</v>
      </c>
      <c r="C43" s="40">
        <v>7517</v>
      </c>
      <c r="D43" s="41">
        <v>1963.6289999999999</v>
      </c>
      <c r="E43" s="42">
        <v>261.22508979646136</v>
      </c>
      <c r="F43" s="41">
        <v>0</v>
      </c>
      <c r="G43" s="42">
        <v>0</v>
      </c>
      <c r="H43" s="43">
        <v>1963.6289999999999</v>
      </c>
      <c r="I43" s="42">
        <v>261.22508979646136</v>
      </c>
      <c r="J43" s="44">
        <v>59.093833912885138</v>
      </c>
      <c r="K43" s="45">
        <v>21.314930282450135</v>
      </c>
    </row>
    <row r="44" spans="1:11" x14ac:dyDescent="0.2">
      <c r="A44" s="59" t="s">
        <v>67</v>
      </c>
      <c r="B44" s="4" t="s">
        <v>68</v>
      </c>
      <c r="C44" s="40">
        <v>16291</v>
      </c>
      <c r="D44" s="41">
        <v>1061.817</v>
      </c>
      <c r="E44" s="42">
        <v>65.178135166656432</v>
      </c>
      <c r="F44" s="41">
        <v>1.3480000000000001</v>
      </c>
      <c r="G44" s="42">
        <v>8.2745073967221167E-2</v>
      </c>
      <c r="H44" s="43">
        <v>1063.165</v>
      </c>
      <c r="I44" s="42">
        <v>65.260880240623663</v>
      </c>
      <c r="J44" s="44">
        <v>15.166588644752593</v>
      </c>
      <c r="K44" s="45">
        <v>4.9731221776181558</v>
      </c>
    </row>
    <row r="45" spans="1:11" x14ac:dyDescent="0.2">
      <c r="A45" s="59" t="s">
        <v>69</v>
      </c>
      <c r="B45" s="4" t="s">
        <v>70</v>
      </c>
      <c r="C45" s="40">
        <v>6917</v>
      </c>
      <c r="D45" s="41">
        <v>288.01900000000001</v>
      </c>
      <c r="E45" s="42">
        <v>41.63929449183172</v>
      </c>
      <c r="F45" s="41">
        <v>0</v>
      </c>
      <c r="G45" s="42">
        <v>0</v>
      </c>
      <c r="H45" s="43">
        <v>288.01900000000001</v>
      </c>
      <c r="I45" s="42">
        <v>41.63929449183172</v>
      </c>
      <c r="J45" s="44">
        <v>9.8389713554144436</v>
      </c>
      <c r="K45" s="45">
        <v>3.3341120132170299</v>
      </c>
    </row>
    <row r="46" spans="1:11" x14ac:dyDescent="0.2">
      <c r="A46" s="59" t="s">
        <v>71</v>
      </c>
      <c r="B46" s="4" t="s">
        <v>72</v>
      </c>
      <c r="C46" s="40">
        <v>1753</v>
      </c>
      <c r="D46" s="41">
        <v>195.61199999999999</v>
      </c>
      <c r="E46" s="42">
        <v>111.58699372504279</v>
      </c>
      <c r="F46" s="41">
        <v>0</v>
      </c>
      <c r="G46" s="42">
        <v>0</v>
      </c>
      <c r="H46" s="43">
        <v>195.61199999999999</v>
      </c>
      <c r="I46" s="42">
        <v>111.58699372504279</v>
      </c>
      <c r="J46" s="44">
        <v>25.669371321938272</v>
      </c>
      <c r="K46" s="45">
        <v>8.2703511724067944</v>
      </c>
    </row>
    <row r="47" spans="1:11" x14ac:dyDescent="0.2">
      <c r="A47" s="59" t="s">
        <v>73</v>
      </c>
      <c r="B47" s="4" t="s">
        <v>74</v>
      </c>
      <c r="C47" s="40">
        <v>5363</v>
      </c>
      <c r="D47" s="41">
        <v>552.73599999999999</v>
      </c>
      <c r="E47" s="42">
        <v>103.06470259183293</v>
      </c>
      <c r="F47" s="41">
        <v>0</v>
      </c>
      <c r="G47" s="42">
        <v>0</v>
      </c>
      <c r="H47" s="43">
        <v>552.73599999999999</v>
      </c>
      <c r="I47" s="42">
        <v>103.06470259183293</v>
      </c>
      <c r="J47" s="44">
        <v>25.016320988776858</v>
      </c>
      <c r="K47" s="45">
        <v>8.3693807515871566</v>
      </c>
    </row>
    <row r="48" spans="1:11" x14ac:dyDescent="0.2">
      <c r="A48" s="59" t="s">
        <v>75</v>
      </c>
      <c r="B48" s="4" t="s">
        <v>76</v>
      </c>
      <c r="C48" s="40">
        <v>1757</v>
      </c>
      <c r="D48" s="41">
        <v>653.74099999999999</v>
      </c>
      <c r="E48" s="42">
        <v>372.07797381900969</v>
      </c>
      <c r="F48" s="41">
        <v>0</v>
      </c>
      <c r="G48" s="42">
        <v>0</v>
      </c>
      <c r="H48" s="43">
        <v>653.74099999999999</v>
      </c>
      <c r="I48" s="42">
        <v>372.07797381900969</v>
      </c>
      <c r="J48" s="44">
        <v>88.225321452827401</v>
      </c>
      <c r="K48" s="45">
        <v>18.722998057936554</v>
      </c>
    </row>
    <row r="49" spans="1:11" x14ac:dyDescent="0.2">
      <c r="A49" s="59" t="s">
        <v>77</v>
      </c>
      <c r="B49" s="4" t="s">
        <v>78</v>
      </c>
      <c r="C49" s="40">
        <v>5380</v>
      </c>
      <c r="D49" s="41">
        <v>730.99800000000005</v>
      </c>
      <c r="E49" s="42">
        <v>135.8732342007435</v>
      </c>
      <c r="F49" s="41">
        <v>0</v>
      </c>
      <c r="G49" s="42">
        <v>0</v>
      </c>
      <c r="H49" s="43">
        <v>730.99800000000005</v>
      </c>
      <c r="I49" s="42">
        <v>135.8732342007435</v>
      </c>
      <c r="J49" s="44">
        <v>33.99411526493116</v>
      </c>
      <c r="K49" s="45">
        <v>10.231600110462393</v>
      </c>
    </row>
    <row r="50" spans="1:11" x14ac:dyDescent="0.2">
      <c r="A50" s="59" t="s">
        <v>79</v>
      </c>
      <c r="B50" s="4" t="s">
        <v>80</v>
      </c>
      <c r="C50" s="40">
        <v>1314</v>
      </c>
      <c r="D50" s="41">
        <v>397.08600000000001</v>
      </c>
      <c r="E50" s="42">
        <v>302.19634703196346</v>
      </c>
      <c r="F50" s="41">
        <v>0</v>
      </c>
      <c r="G50" s="42">
        <v>0</v>
      </c>
      <c r="H50" s="43">
        <v>397.08600000000001</v>
      </c>
      <c r="I50" s="42">
        <v>302.19634703196346</v>
      </c>
      <c r="J50" s="44">
        <v>60.434045770789602</v>
      </c>
      <c r="K50" s="45">
        <v>18.444392214714973</v>
      </c>
    </row>
    <row r="51" spans="1:11" x14ac:dyDescent="0.2">
      <c r="A51" s="59" t="s">
        <v>81</v>
      </c>
      <c r="B51" s="4" t="s">
        <v>82</v>
      </c>
      <c r="C51" s="40">
        <v>5483</v>
      </c>
      <c r="D51" s="41">
        <v>1248.1030000000001</v>
      </c>
      <c r="E51" s="42">
        <v>227.63140616450849</v>
      </c>
      <c r="F51" s="41">
        <v>0</v>
      </c>
      <c r="G51" s="42">
        <v>0</v>
      </c>
      <c r="H51" s="43">
        <v>1248.1030000000001</v>
      </c>
      <c r="I51" s="42">
        <v>227.63140616450849</v>
      </c>
      <c r="J51" s="44">
        <v>54.232548263849424</v>
      </c>
      <c r="K51" s="45">
        <v>11.754682319195791</v>
      </c>
    </row>
    <row r="52" spans="1:11" x14ac:dyDescent="0.2">
      <c r="A52" s="59" t="s">
        <v>83</v>
      </c>
      <c r="B52" s="4" t="s">
        <v>84</v>
      </c>
      <c r="C52" s="40">
        <v>9269</v>
      </c>
      <c r="D52" s="41">
        <v>1684.296</v>
      </c>
      <c r="E52" s="42">
        <v>181.7128061279534</v>
      </c>
      <c r="F52" s="41">
        <v>0</v>
      </c>
      <c r="G52" s="42">
        <v>0</v>
      </c>
      <c r="H52" s="43">
        <v>1684.296</v>
      </c>
      <c r="I52" s="42">
        <v>181.7128061279534</v>
      </c>
      <c r="J52" s="44">
        <v>44.106933767236889</v>
      </c>
      <c r="K52" s="45">
        <v>18.612513035586197</v>
      </c>
    </row>
    <row r="53" spans="1:11" x14ac:dyDescent="0.2">
      <c r="A53" s="59" t="s">
        <v>85</v>
      </c>
      <c r="B53" s="4" t="s">
        <v>86</v>
      </c>
      <c r="C53" s="40">
        <v>3780</v>
      </c>
      <c r="D53" s="41">
        <v>610.05200000000002</v>
      </c>
      <c r="E53" s="42">
        <v>161.38941798941798</v>
      </c>
      <c r="F53" s="41">
        <v>0</v>
      </c>
      <c r="G53" s="42">
        <v>0</v>
      </c>
      <c r="H53" s="43">
        <v>610.05200000000002</v>
      </c>
      <c r="I53" s="42">
        <v>161.38941798941798</v>
      </c>
      <c r="J53" s="44">
        <v>39.532066082897899</v>
      </c>
      <c r="K53" s="45">
        <v>13.908925280554449</v>
      </c>
    </row>
    <row r="54" spans="1:11" x14ac:dyDescent="0.2">
      <c r="A54" s="59" t="s">
        <v>87</v>
      </c>
      <c r="B54" s="4" t="s">
        <v>88</v>
      </c>
      <c r="C54" s="40">
        <v>18255</v>
      </c>
      <c r="D54" s="41">
        <v>790.49699999999996</v>
      </c>
      <c r="E54" s="42">
        <v>43.303040262941657</v>
      </c>
      <c r="F54" s="41">
        <v>0</v>
      </c>
      <c r="G54" s="42">
        <v>0</v>
      </c>
      <c r="H54" s="43">
        <v>790.49699999999996</v>
      </c>
      <c r="I54" s="42">
        <v>43.303040262941657</v>
      </c>
      <c r="J54" s="44">
        <v>8.890914710957821</v>
      </c>
      <c r="K54" s="45">
        <v>2.4665791300777675</v>
      </c>
    </row>
    <row r="55" spans="1:11" x14ac:dyDescent="0.2">
      <c r="A55" s="59" t="s">
        <v>89</v>
      </c>
      <c r="B55" s="4" t="s">
        <v>90</v>
      </c>
      <c r="C55" s="40">
        <v>3559</v>
      </c>
      <c r="D55" s="41">
        <v>576.33000000000004</v>
      </c>
      <c r="E55" s="42">
        <v>161.93593706097218</v>
      </c>
      <c r="F55" s="41">
        <v>0</v>
      </c>
      <c r="G55" s="42">
        <v>0</v>
      </c>
      <c r="H55" s="43">
        <v>576.33000000000004</v>
      </c>
      <c r="I55" s="42">
        <v>161.93593706097218</v>
      </c>
      <c r="J55" s="44">
        <v>39.175024728057572</v>
      </c>
      <c r="K55" s="45">
        <v>11.723543812506293</v>
      </c>
    </row>
    <row r="56" spans="1:11" x14ac:dyDescent="0.2">
      <c r="A56" s="59" t="s">
        <v>91</v>
      </c>
      <c r="B56" s="4" t="s">
        <v>92</v>
      </c>
      <c r="C56" s="40">
        <v>2139</v>
      </c>
      <c r="D56" s="41">
        <v>542.61199999999997</v>
      </c>
      <c r="E56" s="42">
        <v>253.67554932211314</v>
      </c>
      <c r="F56" s="41">
        <v>0</v>
      </c>
      <c r="G56" s="42">
        <v>0</v>
      </c>
      <c r="H56" s="43">
        <v>542.61199999999997</v>
      </c>
      <c r="I56" s="42">
        <v>253.67554932211314</v>
      </c>
      <c r="J56" s="44">
        <v>64.331881086079591</v>
      </c>
      <c r="K56" s="45">
        <v>21.81695951648318</v>
      </c>
    </row>
    <row r="57" spans="1:11" x14ac:dyDescent="0.2">
      <c r="A57" s="59" t="s">
        <v>93</v>
      </c>
      <c r="B57" s="4" t="s">
        <v>94</v>
      </c>
      <c r="C57" s="40">
        <v>5408</v>
      </c>
      <c r="D57" s="41">
        <v>327.14699999999999</v>
      </c>
      <c r="E57" s="42">
        <v>60.493158284023671</v>
      </c>
      <c r="F57" s="41">
        <v>7.3220000000000001</v>
      </c>
      <c r="G57" s="42">
        <v>1.3539201183431953</v>
      </c>
      <c r="H57" s="43">
        <v>334.46899999999999</v>
      </c>
      <c r="I57" s="42">
        <v>61.847078402366861</v>
      </c>
      <c r="J57" s="44">
        <v>15.659322229847037</v>
      </c>
      <c r="K57" s="45">
        <v>4.7427120305751069</v>
      </c>
    </row>
    <row r="58" spans="1:11" x14ac:dyDescent="0.2">
      <c r="A58" s="59" t="s">
        <v>95</v>
      </c>
      <c r="B58" s="4" t="s">
        <v>96</v>
      </c>
      <c r="C58" s="40">
        <v>5463</v>
      </c>
      <c r="D58" s="41">
        <v>3.5000000000000003E-2</v>
      </c>
      <c r="E58" s="42">
        <v>6.4067362255171151E-3</v>
      </c>
      <c r="F58" s="41">
        <v>0</v>
      </c>
      <c r="G58" s="42">
        <v>0</v>
      </c>
      <c r="H58" s="43">
        <v>3.5000000000000003E-2</v>
      </c>
      <c r="I58" s="42">
        <v>6.4067362255171151E-3</v>
      </c>
      <c r="J58" s="44">
        <v>1.5173196901079676E-3</v>
      </c>
      <c r="K58" s="45">
        <v>5.9009125508363612E-4</v>
      </c>
    </row>
    <row r="59" spans="1:11" x14ac:dyDescent="0.2">
      <c r="A59" s="59" t="s">
        <v>97</v>
      </c>
      <c r="B59" s="4" t="s">
        <v>98</v>
      </c>
      <c r="C59" s="40">
        <v>4257</v>
      </c>
      <c r="D59" s="41">
        <v>1E-3</v>
      </c>
      <c r="E59" s="42">
        <v>2.3490721165139771E-4</v>
      </c>
      <c r="F59" s="41">
        <v>0</v>
      </c>
      <c r="G59" s="42">
        <v>0</v>
      </c>
      <c r="H59" s="43">
        <v>1E-3</v>
      </c>
      <c r="I59" s="42">
        <v>2.3490721165139771E-4</v>
      </c>
      <c r="J59" s="44">
        <v>5.199774288197698E-5</v>
      </c>
      <c r="K59" s="45">
        <v>1.8295472986459705E-5</v>
      </c>
    </row>
    <row r="60" spans="1:11" x14ac:dyDescent="0.2">
      <c r="A60" s="59" t="s">
        <v>99</v>
      </c>
      <c r="B60" s="4" t="s">
        <v>100</v>
      </c>
      <c r="C60" s="40">
        <v>3079</v>
      </c>
      <c r="D60" s="41">
        <v>0</v>
      </c>
      <c r="E60" s="42">
        <v>0</v>
      </c>
      <c r="F60" s="41">
        <v>0.77600000000000002</v>
      </c>
      <c r="G60" s="42">
        <v>0.25202987983111402</v>
      </c>
      <c r="H60" s="43">
        <v>0.77600000000000002</v>
      </c>
      <c r="I60" s="42">
        <v>0.25202987983111402</v>
      </c>
      <c r="J60" s="44">
        <v>6.2157136110850816E-2</v>
      </c>
      <c r="K60" s="45">
        <v>2.282730934563576E-2</v>
      </c>
    </row>
    <row r="61" spans="1:11" x14ac:dyDescent="0.2">
      <c r="A61" s="59" t="s">
        <v>101</v>
      </c>
      <c r="B61" s="4" t="s">
        <v>102</v>
      </c>
      <c r="C61" s="40">
        <v>24164</v>
      </c>
      <c r="D61" s="41">
        <v>3115.473</v>
      </c>
      <c r="E61" s="42">
        <v>128.93035093527561</v>
      </c>
      <c r="F61" s="41">
        <v>0</v>
      </c>
      <c r="G61" s="42">
        <v>0</v>
      </c>
      <c r="H61" s="43">
        <v>3115.473</v>
      </c>
      <c r="I61" s="42">
        <v>128.93035093527561</v>
      </c>
      <c r="J61" s="44">
        <v>28.611257744784467</v>
      </c>
      <c r="K61" s="45">
        <v>10.470668615203676</v>
      </c>
    </row>
    <row r="62" spans="1:11" x14ac:dyDescent="0.2">
      <c r="A62" s="59" t="s">
        <v>103</v>
      </c>
      <c r="B62" s="4" t="s">
        <v>104</v>
      </c>
      <c r="C62" s="40">
        <v>1452</v>
      </c>
      <c r="D62" s="41">
        <v>7.74</v>
      </c>
      <c r="E62" s="42">
        <v>5.330578512396694</v>
      </c>
      <c r="F62" s="41">
        <v>0</v>
      </c>
      <c r="G62" s="42">
        <v>0</v>
      </c>
      <c r="H62" s="43">
        <v>7.74</v>
      </c>
      <c r="I62" s="42">
        <v>5.330578512396694</v>
      </c>
      <c r="J62" s="44">
        <v>1.2432714318767684</v>
      </c>
      <c r="K62" s="45">
        <v>0.49283134152638913</v>
      </c>
    </row>
    <row r="63" spans="1:11" x14ac:dyDescent="0.2">
      <c r="A63" s="59" t="s">
        <v>105</v>
      </c>
      <c r="B63" s="4" t="s">
        <v>106</v>
      </c>
      <c r="C63" s="40">
        <v>3720</v>
      </c>
      <c r="D63" s="41">
        <v>212.47200000000001</v>
      </c>
      <c r="E63" s="42">
        <v>57.116129032258065</v>
      </c>
      <c r="F63" s="41">
        <v>0</v>
      </c>
      <c r="G63" s="42">
        <v>0</v>
      </c>
      <c r="H63" s="43">
        <v>212.47200000000001</v>
      </c>
      <c r="I63" s="42">
        <v>57.116129032258065</v>
      </c>
      <c r="J63" s="44">
        <v>12.001408230302681</v>
      </c>
      <c r="K63" s="45">
        <v>3.7074895574610975</v>
      </c>
    </row>
    <row r="64" spans="1:11" x14ac:dyDescent="0.2">
      <c r="A64" s="59" t="s">
        <v>107</v>
      </c>
      <c r="B64" s="4" t="s">
        <v>108</v>
      </c>
      <c r="C64" s="40">
        <v>838</v>
      </c>
      <c r="D64" s="41">
        <v>0</v>
      </c>
      <c r="E64" s="42">
        <v>0</v>
      </c>
      <c r="F64" s="41">
        <v>0</v>
      </c>
      <c r="G64" s="42">
        <v>0</v>
      </c>
      <c r="H64" s="43">
        <v>0</v>
      </c>
      <c r="I64" s="42">
        <v>0</v>
      </c>
      <c r="J64" s="44">
        <v>0</v>
      </c>
      <c r="K64" s="45">
        <v>0</v>
      </c>
    </row>
    <row r="65" spans="1:11" x14ac:dyDescent="0.2">
      <c r="A65" s="59" t="s">
        <v>109</v>
      </c>
      <c r="B65" s="4" t="s">
        <v>110</v>
      </c>
      <c r="C65" s="40">
        <v>3992</v>
      </c>
      <c r="D65" s="41">
        <v>327.16399999999999</v>
      </c>
      <c r="E65" s="42">
        <v>81.954909819639283</v>
      </c>
      <c r="F65" s="41">
        <v>0</v>
      </c>
      <c r="G65" s="42">
        <v>0</v>
      </c>
      <c r="H65" s="43">
        <v>327.16399999999999</v>
      </c>
      <c r="I65" s="42">
        <v>81.954909819639283</v>
      </c>
      <c r="J65" s="44">
        <v>20.96900978094925</v>
      </c>
      <c r="K65" s="45">
        <v>6.6604926823220403</v>
      </c>
    </row>
    <row r="66" spans="1:11" x14ac:dyDescent="0.2">
      <c r="A66" s="59" t="s">
        <v>111</v>
      </c>
      <c r="B66" s="4" t="s">
        <v>112</v>
      </c>
      <c r="C66" s="40">
        <v>3043</v>
      </c>
      <c r="D66" s="41">
        <v>0</v>
      </c>
      <c r="E66" s="42">
        <v>0</v>
      </c>
      <c r="F66" s="41">
        <v>11.303000000000001</v>
      </c>
      <c r="G66" s="42">
        <v>3.7144265527440026</v>
      </c>
      <c r="H66" s="43">
        <v>11.303000000000001</v>
      </c>
      <c r="I66" s="42">
        <v>3.7144265527440026</v>
      </c>
      <c r="J66" s="44">
        <v>0.85540383188828639</v>
      </c>
      <c r="K66" s="45">
        <v>0.26048538361963375</v>
      </c>
    </row>
    <row r="67" spans="1:11" x14ac:dyDescent="0.2">
      <c r="A67" s="59" t="s">
        <v>113</v>
      </c>
      <c r="B67" s="4" t="s">
        <v>114</v>
      </c>
      <c r="C67" s="40">
        <v>9858</v>
      </c>
      <c r="D67" s="41">
        <v>5.9279999999999999</v>
      </c>
      <c r="E67" s="42">
        <v>0.60133901399878276</v>
      </c>
      <c r="F67" s="41">
        <v>0</v>
      </c>
      <c r="G67" s="42">
        <v>0</v>
      </c>
      <c r="H67" s="43">
        <v>5.9279999999999999</v>
      </c>
      <c r="I67" s="42">
        <v>0.60133901399878276</v>
      </c>
      <c r="J67" s="44">
        <v>0.13485100753718721</v>
      </c>
      <c r="K67" s="45">
        <v>5.1713353787209322E-2</v>
      </c>
    </row>
    <row r="68" spans="1:11" x14ac:dyDescent="0.2">
      <c r="A68" s="59" t="s">
        <v>115</v>
      </c>
      <c r="B68" s="4" t="s">
        <v>116</v>
      </c>
      <c r="C68" s="40">
        <v>4250</v>
      </c>
      <c r="D68" s="41">
        <v>69.305000000000007</v>
      </c>
      <c r="E68" s="42">
        <v>16.307058823529413</v>
      </c>
      <c r="F68" s="41">
        <v>0</v>
      </c>
      <c r="G68" s="42">
        <v>0</v>
      </c>
      <c r="H68" s="43">
        <v>69.305000000000007</v>
      </c>
      <c r="I68" s="42">
        <v>16.307058823529413</v>
      </c>
      <c r="J68" s="44">
        <v>3.6231267139701351</v>
      </c>
      <c r="K68" s="45">
        <v>1.0749471018383836</v>
      </c>
    </row>
    <row r="69" spans="1:11" x14ac:dyDescent="0.2">
      <c r="A69" s="59" t="s">
        <v>117</v>
      </c>
      <c r="B69" s="4" t="s">
        <v>118</v>
      </c>
      <c r="C69" s="40">
        <v>2311</v>
      </c>
      <c r="D69" s="41">
        <v>57.011000000000003</v>
      </c>
      <c r="E69" s="42">
        <v>24.669407183037645</v>
      </c>
      <c r="F69" s="41">
        <v>0</v>
      </c>
      <c r="G69" s="42">
        <v>0</v>
      </c>
      <c r="H69" s="43">
        <v>57.011000000000003</v>
      </c>
      <c r="I69" s="42">
        <v>24.669407183037645</v>
      </c>
      <c r="J69" s="44">
        <v>5.9815453394306504</v>
      </c>
      <c r="K69" s="45">
        <v>2.2771317829457365</v>
      </c>
    </row>
    <row r="70" spans="1:11" x14ac:dyDescent="0.2">
      <c r="A70" s="59" t="s">
        <v>119</v>
      </c>
      <c r="B70" s="4" t="s">
        <v>120</v>
      </c>
      <c r="C70" s="40">
        <v>1300</v>
      </c>
      <c r="D70" s="41">
        <v>276.21100000000001</v>
      </c>
      <c r="E70" s="42">
        <v>212.47</v>
      </c>
      <c r="F70" s="41">
        <v>0</v>
      </c>
      <c r="G70" s="42">
        <v>0</v>
      </c>
      <c r="H70" s="43">
        <v>276.21100000000001</v>
      </c>
      <c r="I70" s="42">
        <v>212.47</v>
      </c>
      <c r="J70" s="44">
        <v>48.610918766550967</v>
      </c>
      <c r="K70" s="45">
        <v>15.91598859303539</v>
      </c>
    </row>
    <row r="71" spans="1:11" x14ac:dyDescent="0.2">
      <c r="A71" s="59" t="s">
        <v>121</v>
      </c>
      <c r="B71" s="4" t="s">
        <v>122</v>
      </c>
      <c r="C71" s="40">
        <v>1224</v>
      </c>
      <c r="D71" s="41">
        <v>64.34</v>
      </c>
      <c r="E71" s="42">
        <v>52.565359477124183</v>
      </c>
      <c r="F71" s="41">
        <v>0</v>
      </c>
      <c r="G71" s="42">
        <v>0</v>
      </c>
      <c r="H71" s="43">
        <v>64.34</v>
      </c>
      <c r="I71" s="42">
        <v>52.565359477124183</v>
      </c>
      <c r="J71" s="44">
        <v>13.382923617435621</v>
      </c>
      <c r="K71" s="45">
        <v>5.7621556946290333</v>
      </c>
    </row>
    <row r="72" spans="1:11" x14ac:dyDescent="0.2">
      <c r="A72" s="59" t="s">
        <v>123</v>
      </c>
      <c r="B72" s="4" t="s">
        <v>124</v>
      </c>
      <c r="C72" s="40">
        <v>3506</v>
      </c>
      <c r="D72" s="41">
        <v>0</v>
      </c>
      <c r="E72" s="42">
        <v>0</v>
      </c>
      <c r="F72" s="41">
        <v>0</v>
      </c>
      <c r="G72" s="42">
        <v>0</v>
      </c>
      <c r="H72" s="43">
        <v>0</v>
      </c>
      <c r="I72" s="42">
        <v>0</v>
      </c>
      <c r="J72" s="44">
        <v>0</v>
      </c>
      <c r="K72" s="45">
        <v>0</v>
      </c>
    </row>
    <row r="73" spans="1:11" x14ac:dyDescent="0.2">
      <c r="A73" s="59" t="s">
        <v>125</v>
      </c>
      <c r="B73" s="4" t="s">
        <v>126</v>
      </c>
      <c r="C73" s="40">
        <v>18137</v>
      </c>
      <c r="D73" s="41">
        <v>1497.0250000000001</v>
      </c>
      <c r="E73" s="42">
        <v>82.539835694988142</v>
      </c>
      <c r="F73" s="41">
        <v>0</v>
      </c>
      <c r="G73" s="42">
        <v>0</v>
      </c>
      <c r="H73" s="43">
        <v>1497.0250000000001</v>
      </c>
      <c r="I73" s="42">
        <v>82.539835694988142</v>
      </c>
      <c r="J73" s="44">
        <v>17.466969951362827</v>
      </c>
      <c r="K73" s="45">
        <v>5.4957385426044052</v>
      </c>
    </row>
    <row r="74" spans="1:11" x14ac:dyDescent="0.2">
      <c r="A74" s="59" t="s">
        <v>127</v>
      </c>
      <c r="B74" s="4" t="s">
        <v>128</v>
      </c>
      <c r="C74" s="40">
        <v>7710</v>
      </c>
      <c r="D74" s="41">
        <v>1867.731</v>
      </c>
      <c r="E74" s="42">
        <v>242.24785992217898</v>
      </c>
      <c r="F74" s="41">
        <v>0</v>
      </c>
      <c r="G74" s="42">
        <v>0</v>
      </c>
      <c r="H74" s="43">
        <v>1867.731</v>
      </c>
      <c r="I74" s="42">
        <v>242.24785992217898</v>
      </c>
      <c r="J74" s="44">
        <v>53.815231507795168</v>
      </c>
      <c r="K74" s="45">
        <v>21.56212877030832</v>
      </c>
    </row>
    <row r="75" spans="1:11" x14ac:dyDescent="0.2">
      <c r="A75" s="59" t="s">
        <v>129</v>
      </c>
      <c r="B75" s="4" t="s">
        <v>130</v>
      </c>
      <c r="C75" s="40">
        <v>7686</v>
      </c>
      <c r="D75" s="41">
        <v>413.59399999999999</v>
      </c>
      <c r="E75" s="42">
        <v>53.811345303148585</v>
      </c>
      <c r="F75" s="41">
        <v>0</v>
      </c>
      <c r="G75" s="42">
        <v>0</v>
      </c>
      <c r="H75" s="43">
        <v>413.59399999999999</v>
      </c>
      <c r="I75" s="42">
        <v>53.811345303148585</v>
      </c>
      <c r="J75" s="44">
        <v>8.3632963065901098</v>
      </c>
      <c r="K75" s="45">
        <v>2.793701974951694</v>
      </c>
    </row>
    <row r="76" spans="1:11" x14ac:dyDescent="0.2">
      <c r="A76" s="59" t="s">
        <v>131</v>
      </c>
      <c r="B76" s="4" t="s">
        <v>132</v>
      </c>
      <c r="C76" s="40">
        <v>46356</v>
      </c>
      <c r="D76" s="41">
        <v>69.355000000000004</v>
      </c>
      <c r="E76" s="42">
        <v>1.4961385796876348</v>
      </c>
      <c r="F76" s="41">
        <v>0</v>
      </c>
      <c r="G76" s="42">
        <v>0</v>
      </c>
      <c r="H76" s="43">
        <v>69.355000000000004</v>
      </c>
      <c r="I76" s="42">
        <v>1.4961385796876348</v>
      </c>
      <c r="J76" s="44">
        <v>0.27252217453305827</v>
      </c>
      <c r="K76" s="45">
        <v>0.10760944884039977</v>
      </c>
    </row>
    <row r="77" spans="1:11" x14ac:dyDescent="0.2">
      <c r="A77" s="59" t="s">
        <v>133</v>
      </c>
      <c r="B77" s="4" t="s">
        <v>134</v>
      </c>
      <c r="C77" s="40">
        <v>5842</v>
      </c>
      <c r="D77" s="41">
        <v>173.10900000000001</v>
      </c>
      <c r="E77" s="42">
        <v>29.63180417665183</v>
      </c>
      <c r="F77" s="41">
        <v>0</v>
      </c>
      <c r="G77" s="42">
        <v>0</v>
      </c>
      <c r="H77" s="43">
        <v>173.10900000000001</v>
      </c>
      <c r="I77" s="42">
        <v>29.63180417665183</v>
      </c>
      <c r="J77" s="44">
        <v>6.3400565164055251</v>
      </c>
      <c r="K77" s="45">
        <v>2.0965922881389187</v>
      </c>
    </row>
    <row r="78" spans="1:11" x14ac:dyDescent="0.2">
      <c r="A78" s="59" t="s">
        <v>135</v>
      </c>
      <c r="B78" s="4" t="s">
        <v>136</v>
      </c>
      <c r="C78" s="40">
        <v>5211</v>
      </c>
      <c r="D78" s="41">
        <v>52.073</v>
      </c>
      <c r="E78" s="42">
        <v>9.9928996353866815</v>
      </c>
      <c r="F78" s="41">
        <v>0</v>
      </c>
      <c r="G78" s="42">
        <v>0</v>
      </c>
      <c r="H78" s="43">
        <v>52.073</v>
      </c>
      <c r="I78" s="42">
        <v>9.9928996353866815</v>
      </c>
      <c r="J78" s="44">
        <v>2.0992557456878291</v>
      </c>
      <c r="K78" s="45">
        <v>0.70389893204664367</v>
      </c>
    </row>
    <row r="79" spans="1:11" x14ac:dyDescent="0.2">
      <c r="A79" s="59" t="s">
        <v>137</v>
      </c>
      <c r="B79" s="4" t="s">
        <v>138</v>
      </c>
      <c r="C79" s="40">
        <v>5456</v>
      </c>
      <c r="D79" s="41">
        <v>278.625</v>
      </c>
      <c r="E79" s="42">
        <v>51.067631964809387</v>
      </c>
      <c r="F79" s="41">
        <v>0</v>
      </c>
      <c r="G79" s="42">
        <v>0</v>
      </c>
      <c r="H79" s="43">
        <v>278.625</v>
      </c>
      <c r="I79" s="42">
        <v>51.067631964809387</v>
      </c>
      <c r="J79" s="44">
        <v>11.284598637135421</v>
      </c>
      <c r="K79" s="45">
        <v>3.9891669330883737</v>
      </c>
    </row>
    <row r="80" spans="1:11" x14ac:dyDescent="0.2">
      <c r="A80" s="59" t="s">
        <v>139</v>
      </c>
      <c r="B80" s="4" t="s">
        <v>140</v>
      </c>
      <c r="C80" s="40">
        <v>19558</v>
      </c>
      <c r="D80" s="41">
        <v>382.46100000000001</v>
      </c>
      <c r="E80" s="42">
        <v>19.555220370181001</v>
      </c>
      <c r="F80" s="41">
        <v>0</v>
      </c>
      <c r="G80" s="42">
        <v>0</v>
      </c>
      <c r="H80" s="43">
        <v>382.46100000000001</v>
      </c>
      <c r="I80" s="42">
        <v>19.555220370181001</v>
      </c>
      <c r="J80" s="44">
        <v>3.8307434550609343</v>
      </c>
      <c r="K80" s="45">
        <v>1.5516203712625209</v>
      </c>
    </row>
    <row r="81" spans="1:11" x14ac:dyDescent="0.2">
      <c r="A81" s="59" t="s">
        <v>141</v>
      </c>
      <c r="B81" s="4" t="s">
        <v>142</v>
      </c>
      <c r="C81" s="40">
        <v>10016</v>
      </c>
      <c r="D81" s="41">
        <v>216.364</v>
      </c>
      <c r="E81" s="42">
        <v>21.601837060702877</v>
      </c>
      <c r="F81" s="41">
        <v>0</v>
      </c>
      <c r="G81" s="42">
        <v>0</v>
      </c>
      <c r="H81" s="43">
        <v>216.364</v>
      </c>
      <c r="I81" s="42">
        <v>21.601837060702877</v>
      </c>
      <c r="J81" s="44">
        <v>4.6886563776747234</v>
      </c>
      <c r="K81" s="45">
        <v>1.7134857132177186</v>
      </c>
    </row>
    <row r="82" spans="1:11" x14ac:dyDescent="0.2">
      <c r="A82" s="59" t="s">
        <v>143</v>
      </c>
      <c r="B82" s="4" t="s">
        <v>144</v>
      </c>
      <c r="C82" s="40">
        <v>4797</v>
      </c>
      <c r="D82" s="41">
        <v>1047.0609999999999</v>
      </c>
      <c r="E82" s="42">
        <v>218.27412966437353</v>
      </c>
      <c r="F82" s="41">
        <v>12.8</v>
      </c>
      <c r="G82" s="42">
        <v>2.6683343756514488</v>
      </c>
      <c r="H82" s="43">
        <v>1059.8609999999999</v>
      </c>
      <c r="I82" s="42">
        <v>220.94246404002496</v>
      </c>
      <c r="J82" s="44">
        <v>40.743206027983668</v>
      </c>
      <c r="K82" s="45">
        <v>15.507306874690819</v>
      </c>
    </row>
    <row r="83" spans="1:11" x14ac:dyDescent="0.2">
      <c r="A83" s="59" t="s">
        <v>145</v>
      </c>
      <c r="B83" s="4" t="s">
        <v>146</v>
      </c>
      <c r="C83" s="40">
        <v>6322</v>
      </c>
      <c r="D83" s="41">
        <v>503.95</v>
      </c>
      <c r="E83" s="42">
        <v>79.71369819677318</v>
      </c>
      <c r="F83" s="41">
        <v>0</v>
      </c>
      <c r="G83" s="42">
        <v>0</v>
      </c>
      <c r="H83" s="43">
        <v>503.95</v>
      </c>
      <c r="I83" s="42">
        <v>79.71369819677318</v>
      </c>
      <c r="J83" s="44">
        <v>17.492604430047489</v>
      </c>
      <c r="K83" s="45">
        <v>6.943826312162023</v>
      </c>
    </row>
    <row r="84" spans="1:11" x14ac:dyDescent="0.2">
      <c r="A84" s="59" t="s">
        <v>147</v>
      </c>
      <c r="B84" s="4" t="s">
        <v>148</v>
      </c>
      <c r="C84" s="40">
        <v>2012</v>
      </c>
      <c r="D84" s="41">
        <v>357.755</v>
      </c>
      <c r="E84" s="42">
        <v>177.81063618290258</v>
      </c>
      <c r="F84" s="41">
        <v>0</v>
      </c>
      <c r="G84" s="42">
        <v>0</v>
      </c>
      <c r="H84" s="43">
        <v>357.755</v>
      </c>
      <c r="I84" s="42">
        <v>177.81063618290258</v>
      </c>
      <c r="J84" s="44">
        <v>39.35009531939275</v>
      </c>
      <c r="K84" s="45">
        <v>12.790192999616746</v>
      </c>
    </row>
    <row r="85" spans="1:11" x14ac:dyDescent="0.2">
      <c r="A85" s="59" t="s">
        <v>149</v>
      </c>
      <c r="B85" s="4" t="s">
        <v>150</v>
      </c>
      <c r="C85" s="40">
        <v>6288</v>
      </c>
      <c r="D85" s="41">
        <v>249.12899999999999</v>
      </c>
      <c r="E85" s="42">
        <v>39.61975190839695</v>
      </c>
      <c r="F85" s="41">
        <v>0</v>
      </c>
      <c r="G85" s="42">
        <v>0</v>
      </c>
      <c r="H85" s="43">
        <v>249.12899999999999</v>
      </c>
      <c r="I85" s="42">
        <v>39.61975190839695</v>
      </c>
      <c r="J85" s="44">
        <v>8.6987574022557066</v>
      </c>
      <c r="K85" s="45">
        <v>3.7426728918104351</v>
      </c>
    </row>
    <row r="86" spans="1:11" x14ac:dyDescent="0.2">
      <c r="A86" s="59" t="s">
        <v>151</v>
      </c>
      <c r="B86" s="4" t="s">
        <v>152</v>
      </c>
      <c r="C86" s="40">
        <v>6332</v>
      </c>
      <c r="D86" s="41">
        <v>253.01599999999999</v>
      </c>
      <c r="E86" s="42">
        <v>39.958307012002528</v>
      </c>
      <c r="F86" s="41">
        <v>0</v>
      </c>
      <c r="G86" s="42">
        <v>0</v>
      </c>
      <c r="H86" s="43">
        <v>253.01599999999999</v>
      </c>
      <c r="I86" s="42">
        <v>39.958307012002528</v>
      </c>
      <c r="J86" s="44">
        <v>8.9780483563150444</v>
      </c>
      <c r="K86" s="45">
        <v>3.2917351967799759</v>
      </c>
    </row>
    <row r="87" spans="1:11" x14ac:dyDescent="0.2">
      <c r="A87" s="59" t="s">
        <v>153</v>
      </c>
      <c r="B87" s="4" t="s">
        <v>154</v>
      </c>
      <c r="C87" s="40">
        <v>2720</v>
      </c>
      <c r="D87" s="41">
        <v>3037.7860000000001</v>
      </c>
      <c r="E87" s="42">
        <v>1116.8330882352941</v>
      </c>
      <c r="F87" s="41">
        <v>0</v>
      </c>
      <c r="G87" s="42">
        <v>0</v>
      </c>
      <c r="H87" s="43">
        <v>3037.7860000000001</v>
      </c>
      <c r="I87" s="42">
        <v>1116.8330882352941</v>
      </c>
      <c r="J87" s="44">
        <v>216.33935236367822</v>
      </c>
      <c r="K87" s="45">
        <v>73.940348960721707</v>
      </c>
    </row>
    <row r="88" spans="1:11" x14ac:dyDescent="0.2">
      <c r="A88" s="59" t="s">
        <v>155</v>
      </c>
      <c r="B88" s="4" t="s">
        <v>156</v>
      </c>
      <c r="C88" s="40">
        <v>3265</v>
      </c>
      <c r="D88" s="41">
        <v>130.32</v>
      </c>
      <c r="E88" s="42">
        <v>39.914241960183766</v>
      </c>
      <c r="F88" s="41">
        <v>0</v>
      </c>
      <c r="G88" s="42">
        <v>0</v>
      </c>
      <c r="H88" s="43">
        <v>130.32</v>
      </c>
      <c r="I88" s="42">
        <v>39.914241960183766</v>
      </c>
      <c r="J88" s="44">
        <v>8.8504124557064774</v>
      </c>
      <c r="K88" s="45">
        <v>3.9895448943193066</v>
      </c>
    </row>
    <row r="89" spans="1:11" x14ac:dyDescent="0.2">
      <c r="A89" s="59" t="s">
        <v>157</v>
      </c>
      <c r="B89" s="4" t="s">
        <v>158</v>
      </c>
      <c r="C89" s="40">
        <v>4516</v>
      </c>
      <c r="D89" s="41">
        <v>357.64299999999997</v>
      </c>
      <c r="E89" s="42">
        <v>79.194641275465017</v>
      </c>
      <c r="F89" s="41">
        <v>0</v>
      </c>
      <c r="G89" s="42">
        <v>0</v>
      </c>
      <c r="H89" s="43">
        <v>357.64299999999997</v>
      </c>
      <c r="I89" s="42">
        <v>79.194641275465017</v>
      </c>
      <c r="J89" s="44">
        <v>16.708022810707291</v>
      </c>
      <c r="K89" s="45">
        <v>5.5123257183194978</v>
      </c>
    </row>
    <row r="90" spans="1:11" x14ac:dyDescent="0.2">
      <c r="A90" s="59" t="s">
        <v>159</v>
      </c>
      <c r="B90" s="4" t="s">
        <v>160</v>
      </c>
      <c r="C90" s="40">
        <v>3322</v>
      </c>
      <c r="D90" s="41">
        <v>214.21899999999999</v>
      </c>
      <c r="E90" s="42">
        <v>64.484948826008434</v>
      </c>
      <c r="F90" s="41">
        <v>0</v>
      </c>
      <c r="G90" s="42">
        <v>0</v>
      </c>
      <c r="H90" s="43">
        <v>214.21899999999999</v>
      </c>
      <c r="I90" s="42">
        <v>64.484948826008434</v>
      </c>
      <c r="J90" s="44">
        <v>14.222357680118758</v>
      </c>
      <c r="K90" s="45">
        <v>6.4132682403427053</v>
      </c>
    </row>
    <row r="91" spans="1:11" x14ac:dyDescent="0.2">
      <c r="A91" s="59" t="s">
        <v>161</v>
      </c>
      <c r="B91" s="4" t="s">
        <v>162</v>
      </c>
      <c r="C91" s="40">
        <v>4063</v>
      </c>
      <c r="D91" s="41">
        <v>116.378</v>
      </c>
      <c r="E91" s="42">
        <v>28.643366970219049</v>
      </c>
      <c r="F91" s="41">
        <v>0</v>
      </c>
      <c r="G91" s="42">
        <v>0</v>
      </c>
      <c r="H91" s="43">
        <v>116.378</v>
      </c>
      <c r="I91" s="42">
        <v>28.643366970219049</v>
      </c>
      <c r="J91" s="44">
        <v>6.5763417335195671</v>
      </c>
      <c r="K91" s="45">
        <v>2.1403126109209683</v>
      </c>
    </row>
    <row r="92" spans="1:11" x14ac:dyDescent="0.2">
      <c r="A92" s="59" t="s">
        <v>163</v>
      </c>
      <c r="B92" s="4" t="s">
        <v>164</v>
      </c>
      <c r="C92" s="40">
        <v>4443</v>
      </c>
      <c r="D92" s="41">
        <v>588.20299999999997</v>
      </c>
      <c r="E92" s="42">
        <v>132.38870132793159</v>
      </c>
      <c r="F92" s="41">
        <v>0</v>
      </c>
      <c r="G92" s="42">
        <v>0</v>
      </c>
      <c r="H92" s="43">
        <v>588.20299999999997</v>
      </c>
      <c r="I92" s="42">
        <v>132.38870132793159</v>
      </c>
      <c r="J92" s="44">
        <v>29.261840167152016</v>
      </c>
      <c r="K92" s="45">
        <v>12.525425504549334</v>
      </c>
    </row>
    <row r="93" spans="1:11" x14ac:dyDescent="0.2">
      <c r="A93" s="59" t="s">
        <v>165</v>
      </c>
      <c r="B93" s="4" t="s">
        <v>166</v>
      </c>
      <c r="C93" s="40">
        <v>1426</v>
      </c>
      <c r="D93" s="41">
        <v>69.617999999999995</v>
      </c>
      <c r="E93" s="42">
        <v>48.820476858345017</v>
      </c>
      <c r="F93" s="41">
        <v>0</v>
      </c>
      <c r="G93" s="42">
        <v>0</v>
      </c>
      <c r="H93" s="43">
        <v>69.617999999999995</v>
      </c>
      <c r="I93" s="42">
        <v>48.820476858345017</v>
      </c>
      <c r="J93" s="44">
        <v>10.464600483325111</v>
      </c>
      <c r="K93" s="45">
        <v>3.8793456522720344</v>
      </c>
    </row>
    <row r="94" spans="1:11" x14ac:dyDescent="0.2">
      <c r="A94" s="59" t="s">
        <v>167</v>
      </c>
      <c r="B94" s="4" t="s">
        <v>168</v>
      </c>
      <c r="C94" s="40">
        <v>1253</v>
      </c>
      <c r="D94" s="41">
        <v>43.710999999999999</v>
      </c>
      <c r="E94" s="42">
        <v>34.885075818036711</v>
      </c>
      <c r="F94" s="41">
        <v>0</v>
      </c>
      <c r="G94" s="42">
        <v>0</v>
      </c>
      <c r="H94" s="43">
        <v>43.710999999999999</v>
      </c>
      <c r="I94" s="42">
        <v>34.885075818036711</v>
      </c>
      <c r="J94" s="44">
        <v>8.2602029190817472</v>
      </c>
      <c r="K94" s="45">
        <v>3.6486218024163324</v>
      </c>
    </row>
    <row r="95" spans="1:11" x14ac:dyDescent="0.2">
      <c r="A95" s="59" t="s">
        <v>169</v>
      </c>
      <c r="B95" s="4" t="s">
        <v>170</v>
      </c>
      <c r="C95" s="40">
        <v>11731</v>
      </c>
      <c r="D95" s="41">
        <v>1059.758</v>
      </c>
      <c r="E95" s="42">
        <v>90.338249083624589</v>
      </c>
      <c r="F95" s="41">
        <v>0</v>
      </c>
      <c r="G95" s="42">
        <v>0</v>
      </c>
      <c r="H95" s="43">
        <v>1059.758</v>
      </c>
      <c r="I95" s="42">
        <v>90.338249083624589</v>
      </c>
      <c r="J95" s="44">
        <v>17.349502258693324</v>
      </c>
      <c r="K95" s="45">
        <v>4.3960027062330891</v>
      </c>
    </row>
    <row r="96" spans="1:11" x14ac:dyDescent="0.2">
      <c r="A96" s="59" t="s">
        <v>171</v>
      </c>
      <c r="B96" s="4" t="s">
        <v>172</v>
      </c>
      <c r="C96" s="40">
        <v>2269</v>
      </c>
      <c r="D96" s="41">
        <v>55.234000000000002</v>
      </c>
      <c r="E96" s="42">
        <v>24.342882327016305</v>
      </c>
      <c r="F96" s="41">
        <v>0</v>
      </c>
      <c r="G96" s="42">
        <v>0</v>
      </c>
      <c r="H96" s="43">
        <v>55.234000000000002</v>
      </c>
      <c r="I96" s="42">
        <v>24.342882327016305</v>
      </c>
      <c r="J96" s="44">
        <v>5.4838995592173507</v>
      </c>
      <c r="K96" s="45">
        <v>2.0340044116618121</v>
      </c>
    </row>
    <row r="97" spans="1:11" x14ac:dyDescent="0.2">
      <c r="A97" s="59" t="s">
        <v>173</v>
      </c>
      <c r="B97" s="4" t="s">
        <v>174</v>
      </c>
      <c r="C97" s="40">
        <v>3669</v>
      </c>
      <c r="D97" s="41">
        <v>1E-3</v>
      </c>
      <c r="E97" s="42">
        <v>2.7255382938130282E-4</v>
      </c>
      <c r="F97" s="41">
        <v>0</v>
      </c>
      <c r="G97" s="42">
        <v>0</v>
      </c>
      <c r="H97" s="43">
        <v>1E-3</v>
      </c>
      <c r="I97" s="42">
        <v>2.7255382938130282E-4</v>
      </c>
      <c r="J97" s="44">
        <v>5.1011621411477183E-5</v>
      </c>
      <c r="K97" s="45">
        <v>1.8308332085315364E-5</v>
      </c>
    </row>
    <row r="98" spans="1:11" x14ac:dyDescent="0.2">
      <c r="A98" s="59" t="s">
        <v>175</v>
      </c>
      <c r="B98" s="4" t="s">
        <v>176</v>
      </c>
      <c r="C98" s="40">
        <v>1500</v>
      </c>
      <c r="D98" s="41">
        <v>70.006</v>
      </c>
      <c r="E98" s="42">
        <v>46.670666666666669</v>
      </c>
      <c r="F98" s="41">
        <v>0</v>
      </c>
      <c r="G98" s="42">
        <v>0</v>
      </c>
      <c r="H98" s="43">
        <v>70.006</v>
      </c>
      <c r="I98" s="42">
        <v>46.670666666666669</v>
      </c>
      <c r="J98" s="44">
        <v>10.524878894735147</v>
      </c>
      <c r="K98" s="45">
        <v>3.8444324484025278</v>
      </c>
    </row>
    <row r="99" spans="1:11" x14ac:dyDescent="0.2">
      <c r="A99" s="59" t="s">
        <v>177</v>
      </c>
      <c r="B99" s="4" t="s">
        <v>178</v>
      </c>
      <c r="C99" s="40">
        <v>5019</v>
      </c>
      <c r="D99" s="41">
        <v>457.8</v>
      </c>
      <c r="E99" s="42">
        <v>91.213389121338906</v>
      </c>
      <c r="F99" s="41">
        <v>0</v>
      </c>
      <c r="G99" s="42">
        <v>0</v>
      </c>
      <c r="H99" s="43">
        <v>457.8</v>
      </c>
      <c r="I99" s="42">
        <v>91.213389121338906</v>
      </c>
      <c r="J99" s="44">
        <v>21.095390024878665</v>
      </c>
      <c r="K99" s="45">
        <v>6.5987458058757955</v>
      </c>
    </row>
    <row r="100" spans="1:11" x14ac:dyDescent="0.2">
      <c r="A100" s="59" t="s">
        <v>179</v>
      </c>
      <c r="B100" s="4" t="s">
        <v>180</v>
      </c>
      <c r="C100" s="40">
        <v>13423</v>
      </c>
      <c r="D100" s="41">
        <v>516</v>
      </c>
      <c r="E100" s="42">
        <v>38.441481040005961</v>
      </c>
      <c r="F100" s="41">
        <v>0</v>
      </c>
      <c r="G100" s="42">
        <v>0</v>
      </c>
      <c r="H100" s="43">
        <v>516</v>
      </c>
      <c r="I100" s="42">
        <v>38.441481040005961</v>
      </c>
      <c r="J100" s="44">
        <v>8.2380447583432126</v>
      </c>
      <c r="K100" s="45">
        <v>3.0668689769977098</v>
      </c>
    </row>
    <row r="101" spans="1:11" x14ac:dyDescent="0.2">
      <c r="A101" s="59" t="s">
        <v>181</v>
      </c>
      <c r="B101" s="4" t="s">
        <v>182</v>
      </c>
      <c r="C101" s="40">
        <v>3038</v>
      </c>
      <c r="D101" s="41">
        <v>47.168999999999997</v>
      </c>
      <c r="E101" s="42">
        <v>15.526333113890718</v>
      </c>
      <c r="F101" s="41">
        <v>0</v>
      </c>
      <c r="G101" s="42">
        <v>0</v>
      </c>
      <c r="H101" s="43">
        <v>47.168999999999997</v>
      </c>
      <c r="I101" s="42">
        <v>15.526333113890718</v>
      </c>
      <c r="J101" s="44">
        <v>3.0947116594313155</v>
      </c>
      <c r="K101" s="45">
        <v>0.99965518900283923</v>
      </c>
    </row>
    <row r="102" spans="1:11" x14ac:dyDescent="0.2">
      <c r="A102" s="59" t="s">
        <v>183</v>
      </c>
      <c r="B102" s="4" t="s">
        <v>184</v>
      </c>
      <c r="C102" s="40">
        <v>10102</v>
      </c>
      <c r="D102" s="41">
        <v>242.179</v>
      </c>
      <c r="E102" s="42">
        <v>23.973371609582262</v>
      </c>
      <c r="F102" s="41">
        <v>0.73899999999999999</v>
      </c>
      <c r="G102" s="42">
        <v>7.3153830924569396E-2</v>
      </c>
      <c r="H102" s="43">
        <v>242.91800000000001</v>
      </c>
      <c r="I102" s="42">
        <v>24.04652544050683</v>
      </c>
      <c r="J102" s="44">
        <v>5.2360527253123328</v>
      </c>
      <c r="K102" s="45">
        <v>2.1684961830064449</v>
      </c>
    </row>
    <row r="103" spans="1:11" x14ac:dyDescent="0.2">
      <c r="A103" s="59" t="s">
        <v>185</v>
      </c>
      <c r="B103" s="4" t="s">
        <v>186</v>
      </c>
      <c r="C103" s="40">
        <v>12899</v>
      </c>
      <c r="D103" s="41">
        <v>1081.684</v>
      </c>
      <c r="E103" s="42">
        <v>83.857973486316766</v>
      </c>
      <c r="F103" s="41">
        <v>0</v>
      </c>
      <c r="G103" s="42">
        <v>0</v>
      </c>
      <c r="H103" s="43">
        <v>1081.684</v>
      </c>
      <c r="I103" s="42">
        <v>83.857973486316766</v>
      </c>
      <c r="J103" s="44">
        <v>18.69479658338059</v>
      </c>
      <c r="K103" s="45">
        <v>5.2012625545967541</v>
      </c>
    </row>
    <row r="104" spans="1:11" x14ac:dyDescent="0.2">
      <c r="A104" s="59" t="s">
        <v>187</v>
      </c>
      <c r="B104" s="4" t="s">
        <v>188</v>
      </c>
      <c r="C104" s="40">
        <v>1547</v>
      </c>
      <c r="D104" s="41">
        <v>65.936999999999998</v>
      </c>
      <c r="E104" s="42">
        <v>42.622495151906918</v>
      </c>
      <c r="F104" s="41">
        <v>0</v>
      </c>
      <c r="G104" s="42">
        <v>0</v>
      </c>
      <c r="H104" s="43">
        <v>65.936999999999998</v>
      </c>
      <c r="I104" s="42">
        <v>42.622495151906918</v>
      </c>
      <c r="J104" s="44">
        <v>10.118285903410996</v>
      </c>
      <c r="K104" s="45">
        <v>3.2524171037372929</v>
      </c>
    </row>
    <row r="105" spans="1:11" x14ac:dyDescent="0.2">
      <c r="A105" s="59" t="s">
        <v>189</v>
      </c>
      <c r="B105" s="4" t="s">
        <v>190</v>
      </c>
      <c r="C105" s="40">
        <v>2379</v>
      </c>
      <c r="D105" s="41">
        <v>105.878</v>
      </c>
      <c r="E105" s="42">
        <v>44.505254308532997</v>
      </c>
      <c r="F105" s="41">
        <v>0</v>
      </c>
      <c r="G105" s="42">
        <v>0</v>
      </c>
      <c r="H105" s="43">
        <v>105.878</v>
      </c>
      <c r="I105" s="42">
        <v>44.505254308532997</v>
      </c>
      <c r="J105" s="44">
        <v>8.3289025220736228</v>
      </c>
      <c r="K105" s="45">
        <v>2.2027899065044902</v>
      </c>
    </row>
    <row r="106" spans="1:11" x14ac:dyDescent="0.2">
      <c r="A106" s="59" t="s">
        <v>191</v>
      </c>
      <c r="B106" s="4" t="s">
        <v>192</v>
      </c>
      <c r="C106" s="40">
        <v>22493</v>
      </c>
      <c r="D106" s="41">
        <v>1967.1410000000001</v>
      </c>
      <c r="E106" s="42">
        <v>87.455697328057624</v>
      </c>
      <c r="F106" s="41">
        <v>0</v>
      </c>
      <c r="G106" s="42">
        <v>0</v>
      </c>
      <c r="H106" s="43">
        <v>1967.1410000000001</v>
      </c>
      <c r="I106" s="42">
        <v>87.455697328057624</v>
      </c>
      <c r="J106" s="44">
        <v>17.716808457412156</v>
      </c>
      <c r="K106" s="45">
        <v>5.4488062485212136</v>
      </c>
    </row>
    <row r="107" spans="1:11" x14ac:dyDescent="0.2">
      <c r="A107" s="59" t="s">
        <v>193</v>
      </c>
      <c r="B107" s="4" t="s">
        <v>194</v>
      </c>
      <c r="C107" s="40">
        <v>5317</v>
      </c>
      <c r="D107" s="41">
        <v>125.461</v>
      </c>
      <c r="E107" s="42">
        <v>23.59620086514952</v>
      </c>
      <c r="F107" s="41">
        <v>0</v>
      </c>
      <c r="G107" s="42">
        <v>0</v>
      </c>
      <c r="H107" s="43">
        <v>125.461</v>
      </c>
      <c r="I107" s="42">
        <v>23.59620086514952</v>
      </c>
      <c r="J107" s="44">
        <v>4.3283193606596804</v>
      </c>
      <c r="K107" s="45">
        <v>1.6105488698070449</v>
      </c>
    </row>
    <row r="108" spans="1:11" x14ac:dyDescent="0.2">
      <c r="A108" s="59" t="s">
        <v>195</v>
      </c>
      <c r="B108" s="4" t="s">
        <v>196</v>
      </c>
      <c r="C108" s="40">
        <v>14455</v>
      </c>
      <c r="D108" s="41">
        <v>14.118</v>
      </c>
      <c r="E108" s="42">
        <v>0.97668626772742995</v>
      </c>
      <c r="F108" s="41">
        <v>0</v>
      </c>
      <c r="G108" s="42">
        <v>0</v>
      </c>
      <c r="H108" s="43">
        <v>14.118</v>
      </c>
      <c r="I108" s="42">
        <v>0.97668626772742995</v>
      </c>
      <c r="J108" s="44">
        <v>0.15000511725914253</v>
      </c>
      <c r="K108" s="45">
        <v>5.3940140427757008E-2</v>
      </c>
    </row>
    <row r="109" spans="1:11" x14ac:dyDescent="0.2">
      <c r="A109" s="59" t="s">
        <v>197</v>
      </c>
      <c r="B109" s="4" t="s">
        <v>198</v>
      </c>
      <c r="C109" s="40">
        <v>1514</v>
      </c>
      <c r="D109" s="41">
        <v>97.006</v>
      </c>
      <c r="E109" s="42">
        <v>64.072655217965661</v>
      </c>
      <c r="F109" s="41">
        <v>0</v>
      </c>
      <c r="G109" s="42">
        <v>0</v>
      </c>
      <c r="H109" s="43">
        <v>97.006</v>
      </c>
      <c r="I109" s="42">
        <v>64.072655217965661</v>
      </c>
      <c r="J109" s="44">
        <v>15.427023741691132</v>
      </c>
      <c r="K109" s="45">
        <v>6.9013698727594166</v>
      </c>
    </row>
    <row r="110" spans="1:11" x14ac:dyDescent="0.2">
      <c r="A110" s="59" t="s">
        <v>199</v>
      </c>
      <c r="B110" s="4" t="s">
        <v>200</v>
      </c>
      <c r="C110" s="40">
        <v>4053</v>
      </c>
      <c r="D110" s="41">
        <v>228.69900000000001</v>
      </c>
      <c r="E110" s="42">
        <v>56.427091043671354</v>
      </c>
      <c r="F110" s="41">
        <v>0</v>
      </c>
      <c r="G110" s="42">
        <v>0</v>
      </c>
      <c r="H110" s="43">
        <v>228.69900000000001</v>
      </c>
      <c r="I110" s="42">
        <v>56.427091043671354</v>
      </c>
      <c r="J110" s="44">
        <v>13.176718926430778</v>
      </c>
      <c r="K110" s="45">
        <v>4.7739143993953155</v>
      </c>
    </row>
    <row r="111" spans="1:11" x14ac:dyDescent="0.2">
      <c r="A111" s="59" t="s">
        <v>201</v>
      </c>
      <c r="B111" s="4" t="s">
        <v>202</v>
      </c>
      <c r="C111" s="40">
        <v>9216</v>
      </c>
      <c r="D111" s="41">
        <v>2.4E-2</v>
      </c>
      <c r="E111" s="42">
        <v>2.6041666666666665E-3</v>
      </c>
      <c r="F111" s="41">
        <v>0</v>
      </c>
      <c r="G111" s="42">
        <v>0</v>
      </c>
      <c r="H111" s="43">
        <v>2.4E-2</v>
      </c>
      <c r="I111" s="42">
        <v>2.6041666666666665E-3</v>
      </c>
      <c r="J111" s="44">
        <v>5.7998732423203208E-4</v>
      </c>
      <c r="K111" s="45">
        <v>1.9814108983048285E-4</v>
      </c>
    </row>
    <row r="112" spans="1:11" x14ac:dyDescent="0.2">
      <c r="A112" s="59" t="s">
        <v>203</v>
      </c>
      <c r="B112" s="4" t="s">
        <v>204</v>
      </c>
      <c r="C112" s="40">
        <v>2979</v>
      </c>
      <c r="D112" s="41">
        <v>112.035</v>
      </c>
      <c r="E112" s="42">
        <v>37.60825780463243</v>
      </c>
      <c r="F112" s="41">
        <v>0</v>
      </c>
      <c r="G112" s="42">
        <v>0</v>
      </c>
      <c r="H112" s="43">
        <v>112.035</v>
      </c>
      <c r="I112" s="42">
        <v>37.60825780463243</v>
      </c>
      <c r="J112" s="44">
        <v>8.2931641483926768</v>
      </c>
      <c r="K112" s="45">
        <v>3.7402162972409494</v>
      </c>
    </row>
    <row r="113" spans="1:11" x14ac:dyDescent="0.2">
      <c r="A113" s="59" t="s">
        <v>205</v>
      </c>
      <c r="B113" s="4" t="s">
        <v>206</v>
      </c>
      <c r="C113" s="40">
        <v>6882</v>
      </c>
      <c r="D113" s="41">
        <v>16.943999999999999</v>
      </c>
      <c r="E113" s="42">
        <v>2.4620749782040106</v>
      </c>
      <c r="F113" s="41">
        <v>0</v>
      </c>
      <c r="G113" s="42">
        <v>0</v>
      </c>
      <c r="H113" s="43">
        <v>16.943999999999999</v>
      </c>
      <c r="I113" s="42">
        <v>2.4620749782040106</v>
      </c>
      <c r="J113" s="44">
        <v>0.52008714590530136</v>
      </c>
      <c r="K113" s="45">
        <v>0.2471379099256413</v>
      </c>
    </row>
    <row r="114" spans="1:11" x14ac:dyDescent="0.2">
      <c r="A114" s="59" t="s">
        <v>207</v>
      </c>
      <c r="B114" s="4" t="s">
        <v>208</v>
      </c>
      <c r="C114" s="40">
        <v>9101</v>
      </c>
      <c r="D114" s="41">
        <v>933.96299999999997</v>
      </c>
      <c r="E114" s="42">
        <v>102.6220195582903</v>
      </c>
      <c r="F114" s="41">
        <v>0</v>
      </c>
      <c r="G114" s="42">
        <v>0</v>
      </c>
      <c r="H114" s="43">
        <v>933.96299999999997</v>
      </c>
      <c r="I114" s="42">
        <v>102.6220195582903</v>
      </c>
      <c r="J114" s="44">
        <v>21.778668618131338</v>
      </c>
      <c r="K114" s="45">
        <v>8.6873797880381396</v>
      </c>
    </row>
    <row r="115" spans="1:11" x14ac:dyDescent="0.2">
      <c r="A115" s="59" t="s">
        <v>209</v>
      </c>
      <c r="B115" s="4" t="s">
        <v>210</v>
      </c>
      <c r="C115" s="40">
        <v>1657</v>
      </c>
      <c r="D115" s="41">
        <v>172.351</v>
      </c>
      <c r="E115" s="42">
        <v>104.01388050694025</v>
      </c>
      <c r="F115" s="41">
        <v>0</v>
      </c>
      <c r="G115" s="42">
        <v>0</v>
      </c>
      <c r="H115" s="43">
        <v>172.351</v>
      </c>
      <c r="I115" s="42">
        <v>104.01388050694025</v>
      </c>
      <c r="J115" s="44">
        <v>22.247881109768731</v>
      </c>
      <c r="K115" s="45">
        <v>9.2254371151072014</v>
      </c>
    </row>
    <row r="116" spans="1:11" x14ac:dyDescent="0.2">
      <c r="A116" s="59" t="s">
        <v>211</v>
      </c>
      <c r="B116" s="4" t="s">
        <v>212</v>
      </c>
      <c r="C116" s="40">
        <v>3636</v>
      </c>
      <c r="D116" s="41">
        <v>6.1269999999999998</v>
      </c>
      <c r="E116" s="42">
        <v>1.6850935093509352</v>
      </c>
      <c r="F116" s="41">
        <v>0</v>
      </c>
      <c r="G116" s="42">
        <v>0</v>
      </c>
      <c r="H116" s="43">
        <v>6.1269999999999998</v>
      </c>
      <c r="I116" s="42">
        <v>1.6850935093509352</v>
      </c>
      <c r="J116" s="44">
        <v>0.36579570075482992</v>
      </c>
      <c r="K116" s="45">
        <v>0.15293023515862861</v>
      </c>
    </row>
    <row r="117" spans="1:11" x14ac:dyDescent="0.2">
      <c r="A117" s="59" t="s">
        <v>213</v>
      </c>
      <c r="B117" s="4" t="s">
        <v>214</v>
      </c>
      <c r="C117" s="40">
        <v>4691</v>
      </c>
      <c r="D117" s="41">
        <v>1.921</v>
      </c>
      <c r="E117" s="42">
        <v>0.40950756768279684</v>
      </c>
      <c r="F117" s="41">
        <v>0</v>
      </c>
      <c r="G117" s="42">
        <v>0</v>
      </c>
      <c r="H117" s="43">
        <v>1.921</v>
      </c>
      <c r="I117" s="42">
        <v>0.40950756768279684</v>
      </c>
      <c r="J117" s="44">
        <v>8.4119209715394758E-2</v>
      </c>
      <c r="K117" s="45">
        <v>3.049686069665879E-2</v>
      </c>
    </row>
    <row r="118" spans="1:11" x14ac:dyDescent="0.2">
      <c r="A118" s="59" t="s">
        <v>215</v>
      </c>
      <c r="B118" s="4" t="s">
        <v>216</v>
      </c>
      <c r="C118" s="40">
        <v>2767</v>
      </c>
      <c r="D118" s="41">
        <v>389.35500000000002</v>
      </c>
      <c r="E118" s="42">
        <v>140.71376942537043</v>
      </c>
      <c r="F118" s="41">
        <v>0</v>
      </c>
      <c r="G118" s="42">
        <v>0</v>
      </c>
      <c r="H118" s="43">
        <v>389.35500000000002</v>
      </c>
      <c r="I118" s="42">
        <v>140.71376942537043</v>
      </c>
      <c r="J118" s="44">
        <v>30.353524957102373</v>
      </c>
      <c r="K118" s="45">
        <v>11.592849237728217</v>
      </c>
    </row>
    <row r="119" spans="1:11" x14ac:dyDescent="0.2">
      <c r="A119" s="59" t="s">
        <v>217</v>
      </c>
      <c r="B119" s="4" t="s">
        <v>218</v>
      </c>
      <c r="C119" s="40">
        <v>1162</v>
      </c>
      <c r="D119" s="41">
        <v>1.1279999999999999</v>
      </c>
      <c r="E119" s="42">
        <v>0.97074010327022375</v>
      </c>
      <c r="F119" s="41">
        <v>0</v>
      </c>
      <c r="G119" s="42">
        <v>0</v>
      </c>
      <c r="H119" s="43">
        <v>1.1279999999999999</v>
      </c>
      <c r="I119" s="42">
        <v>0.97074010327022375</v>
      </c>
      <c r="J119" s="44">
        <v>0.21576171872571664</v>
      </c>
      <c r="K119" s="45">
        <v>0.11195763078596639</v>
      </c>
    </row>
    <row r="120" spans="1:11" x14ac:dyDescent="0.2">
      <c r="A120" s="59" t="s">
        <v>219</v>
      </c>
      <c r="B120" s="4" t="s">
        <v>220</v>
      </c>
      <c r="C120" s="40">
        <v>13275</v>
      </c>
      <c r="D120" s="41">
        <v>1035.27</v>
      </c>
      <c r="E120" s="42">
        <v>77.986440677966101</v>
      </c>
      <c r="F120" s="41">
        <v>0</v>
      </c>
      <c r="G120" s="42">
        <v>0</v>
      </c>
      <c r="H120" s="43">
        <v>1035.27</v>
      </c>
      <c r="I120" s="42">
        <v>77.986440677966101</v>
      </c>
      <c r="J120" s="44">
        <v>14.365236422580107</v>
      </c>
      <c r="K120" s="45">
        <v>5.7312521230550386</v>
      </c>
    </row>
    <row r="121" spans="1:11" x14ac:dyDescent="0.2">
      <c r="A121" s="59" t="s">
        <v>221</v>
      </c>
      <c r="B121" s="4" t="s">
        <v>222</v>
      </c>
      <c r="C121" s="40">
        <v>2967</v>
      </c>
      <c r="D121" s="41">
        <v>0</v>
      </c>
      <c r="E121" s="42">
        <v>0</v>
      </c>
      <c r="F121" s="41">
        <v>0</v>
      </c>
      <c r="G121" s="42">
        <v>0</v>
      </c>
      <c r="H121" s="43">
        <v>0</v>
      </c>
      <c r="I121" s="42">
        <v>0</v>
      </c>
      <c r="J121" s="44">
        <v>0</v>
      </c>
      <c r="K121" s="45">
        <v>0</v>
      </c>
    </row>
    <row r="122" spans="1:11" x14ac:dyDescent="0.2">
      <c r="A122" s="59" t="s">
        <v>223</v>
      </c>
      <c r="B122" s="4" t="s">
        <v>224</v>
      </c>
      <c r="C122" s="40">
        <v>11635</v>
      </c>
      <c r="D122" s="41">
        <v>35.567</v>
      </c>
      <c r="E122" s="42">
        <v>3.0568972926514828</v>
      </c>
      <c r="F122" s="41">
        <v>0</v>
      </c>
      <c r="G122" s="42">
        <v>0</v>
      </c>
      <c r="H122" s="43">
        <v>35.567</v>
      </c>
      <c r="I122" s="42">
        <v>3.0568972926514828</v>
      </c>
      <c r="J122" s="44">
        <v>0.32141520069874707</v>
      </c>
      <c r="K122" s="45">
        <v>0.11751920322330457</v>
      </c>
    </row>
    <row r="123" spans="1:11" x14ac:dyDescent="0.2">
      <c r="A123" s="59" t="s">
        <v>225</v>
      </c>
      <c r="B123" s="4" t="s">
        <v>226</v>
      </c>
      <c r="C123" s="40">
        <v>6609</v>
      </c>
      <c r="D123" s="41">
        <v>1.9279999999999999</v>
      </c>
      <c r="E123" s="42">
        <v>0.29172340747465575</v>
      </c>
      <c r="F123" s="41">
        <v>0</v>
      </c>
      <c r="G123" s="42">
        <v>0</v>
      </c>
      <c r="H123" s="43">
        <v>1.9279999999999999</v>
      </c>
      <c r="I123" s="42">
        <v>0.29172340747465575</v>
      </c>
      <c r="J123" s="44">
        <v>7.092119768054872E-2</v>
      </c>
      <c r="K123" s="45">
        <v>2.010149587241639E-2</v>
      </c>
    </row>
    <row r="124" spans="1:11" x14ac:dyDescent="0.2">
      <c r="A124" s="59" t="s">
        <v>227</v>
      </c>
      <c r="B124" s="4" t="s">
        <v>228</v>
      </c>
      <c r="C124" s="40">
        <v>2790</v>
      </c>
      <c r="D124" s="41">
        <v>0</v>
      </c>
      <c r="E124" s="42">
        <v>0</v>
      </c>
      <c r="F124" s="41">
        <v>0</v>
      </c>
      <c r="G124" s="42">
        <v>0</v>
      </c>
      <c r="H124" s="43">
        <v>0</v>
      </c>
      <c r="I124" s="42">
        <v>0</v>
      </c>
      <c r="J124" s="44">
        <v>0</v>
      </c>
      <c r="K124" s="45">
        <v>0</v>
      </c>
    </row>
    <row r="125" spans="1:11" x14ac:dyDescent="0.2">
      <c r="A125" s="59" t="s">
        <v>229</v>
      </c>
      <c r="B125" s="4" t="s">
        <v>230</v>
      </c>
      <c r="C125" s="40">
        <v>2855</v>
      </c>
      <c r="D125" s="41">
        <v>1008.677</v>
      </c>
      <c r="E125" s="42">
        <v>353.30192644483361</v>
      </c>
      <c r="F125" s="41">
        <v>0</v>
      </c>
      <c r="G125" s="42">
        <v>0</v>
      </c>
      <c r="H125" s="43">
        <v>1008.677</v>
      </c>
      <c r="I125" s="42">
        <v>353.30192644483361</v>
      </c>
      <c r="J125" s="44">
        <v>76.938655579721654</v>
      </c>
      <c r="K125" s="45">
        <v>35.572785334664061</v>
      </c>
    </row>
    <row r="126" spans="1:11" x14ac:dyDescent="0.2">
      <c r="A126" s="59" t="s">
        <v>231</v>
      </c>
      <c r="B126" s="4" t="s">
        <v>232</v>
      </c>
      <c r="C126" s="40">
        <v>2560</v>
      </c>
      <c r="D126" s="41">
        <v>191.708</v>
      </c>
      <c r="E126" s="42">
        <v>74.885937499999997</v>
      </c>
      <c r="F126" s="41">
        <v>0</v>
      </c>
      <c r="G126" s="42">
        <v>0</v>
      </c>
      <c r="H126" s="43">
        <v>191.708</v>
      </c>
      <c r="I126" s="42">
        <v>74.885937499999997</v>
      </c>
      <c r="J126" s="44">
        <v>15.162555066270929</v>
      </c>
      <c r="K126" s="45">
        <v>5.4564436287792191</v>
      </c>
    </row>
    <row r="127" spans="1:11" x14ac:dyDescent="0.2">
      <c r="A127" s="59" t="s">
        <v>233</v>
      </c>
      <c r="B127" s="4" t="s">
        <v>234</v>
      </c>
      <c r="C127" s="40">
        <v>5676</v>
      </c>
      <c r="D127" s="41">
        <v>243.697</v>
      </c>
      <c r="E127" s="42">
        <v>42.934637068358001</v>
      </c>
      <c r="F127" s="41">
        <v>0</v>
      </c>
      <c r="G127" s="42">
        <v>0</v>
      </c>
      <c r="H127" s="43">
        <v>243.697</v>
      </c>
      <c r="I127" s="42">
        <v>42.934637068358001</v>
      </c>
      <c r="J127" s="44">
        <v>8.9143006445513784</v>
      </c>
      <c r="K127" s="45">
        <v>2.5549405473636977</v>
      </c>
    </row>
    <row r="128" spans="1:11" x14ac:dyDescent="0.2">
      <c r="A128" s="59" t="s">
        <v>235</v>
      </c>
      <c r="B128" s="4" t="s">
        <v>236</v>
      </c>
      <c r="C128" s="40">
        <v>9339</v>
      </c>
      <c r="D128" s="41">
        <v>137.68899999999999</v>
      </c>
      <c r="E128" s="42">
        <v>14.743441481957383</v>
      </c>
      <c r="F128" s="41">
        <v>0</v>
      </c>
      <c r="G128" s="42">
        <v>0</v>
      </c>
      <c r="H128" s="43">
        <v>137.68899999999999</v>
      </c>
      <c r="I128" s="42">
        <v>14.743441481957383</v>
      </c>
      <c r="J128" s="44">
        <v>2.9820307658753546</v>
      </c>
      <c r="K128" s="45">
        <v>0.96228613281727748</v>
      </c>
    </row>
    <row r="129" spans="1:11" x14ac:dyDescent="0.2">
      <c r="A129" s="59" t="s">
        <v>237</v>
      </c>
      <c r="B129" s="4" t="s">
        <v>238</v>
      </c>
      <c r="C129" s="40">
        <v>4864</v>
      </c>
      <c r="D129" s="41">
        <v>492.56299999999999</v>
      </c>
      <c r="E129" s="42">
        <v>101.26706414473684</v>
      </c>
      <c r="F129" s="41">
        <v>0</v>
      </c>
      <c r="G129" s="42">
        <v>0</v>
      </c>
      <c r="H129" s="43">
        <v>492.56299999999999</v>
      </c>
      <c r="I129" s="42">
        <v>101.26706414473684</v>
      </c>
      <c r="J129" s="44">
        <v>20.254219416591486</v>
      </c>
      <c r="K129" s="45">
        <v>7.3259745832351078</v>
      </c>
    </row>
    <row r="130" spans="1:11" x14ac:dyDescent="0.2">
      <c r="A130" s="59" t="s">
        <v>239</v>
      </c>
      <c r="B130" s="4" t="s">
        <v>240</v>
      </c>
      <c r="C130" s="40">
        <v>1652</v>
      </c>
      <c r="D130" s="41">
        <v>0</v>
      </c>
      <c r="E130" s="42">
        <v>0</v>
      </c>
      <c r="F130" s="41">
        <v>11.141</v>
      </c>
      <c r="G130" s="42">
        <v>6.7439467312348667</v>
      </c>
      <c r="H130" s="43">
        <v>11.141</v>
      </c>
      <c r="I130" s="42">
        <v>6.7439467312348667</v>
      </c>
      <c r="J130" s="44">
        <v>1.3535911206172033</v>
      </c>
      <c r="K130" s="45">
        <v>0.48879620826465275</v>
      </c>
    </row>
    <row r="131" spans="1:11" x14ac:dyDescent="0.2">
      <c r="A131" s="59" t="s">
        <v>241</v>
      </c>
      <c r="B131" s="4" t="s">
        <v>242</v>
      </c>
      <c r="C131" s="40">
        <v>1521</v>
      </c>
      <c r="D131" s="41">
        <v>105.325</v>
      </c>
      <c r="E131" s="42">
        <v>69.247205785667319</v>
      </c>
      <c r="F131" s="41">
        <v>0</v>
      </c>
      <c r="G131" s="42">
        <v>0</v>
      </c>
      <c r="H131" s="43">
        <v>105.325</v>
      </c>
      <c r="I131" s="42">
        <v>69.247205785667319</v>
      </c>
      <c r="J131" s="44">
        <v>14.42354806053571</v>
      </c>
      <c r="K131" s="45">
        <v>5.7613328548860698</v>
      </c>
    </row>
    <row r="132" spans="1:11" x14ac:dyDescent="0.2">
      <c r="A132" s="59" t="s">
        <v>243</v>
      </c>
      <c r="B132" s="4" t="s">
        <v>244</v>
      </c>
      <c r="C132" s="40">
        <v>2043</v>
      </c>
      <c r="D132" s="41">
        <v>23.818999999999999</v>
      </c>
      <c r="E132" s="42">
        <v>11.658835046500245</v>
      </c>
      <c r="F132" s="41">
        <v>0</v>
      </c>
      <c r="G132" s="42">
        <v>0</v>
      </c>
      <c r="H132" s="43">
        <v>23.818999999999999</v>
      </c>
      <c r="I132" s="42">
        <v>11.658835046500245</v>
      </c>
      <c r="J132" s="44">
        <v>2.4998648211138339</v>
      </c>
      <c r="K132" s="45">
        <v>1.1413306499916145</v>
      </c>
    </row>
    <row r="133" spans="1:11" x14ac:dyDescent="0.2">
      <c r="A133" s="59" t="s">
        <v>245</v>
      </c>
      <c r="B133" s="4" t="s">
        <v>246</v>
      </c>
      <c r="C133" s="40">
        <v>1284</v>
      </c>
      <c r="D133" s="41">
        <v>136.148</v>
      </c>
      <c r="E133" s="42">
        <v>106.03426791277259</v>
      </c>
      <c r="F133" s="41">
        <v>19.446000000000002</v>
      </c>
      <c r="G133" s="42">
        <v>15.144859813084112</v>
      </c>
      <c r="H133" s="43">
        <v>155.59399999999999</v>
      </c>
      <c r="I133" s="42">
        <v>121.1791277258567</v>
      </c>
      <c r="J133" s="44">
        <v>25.552290287050493</v>
      </c>
      <c r="K133" s="45">
        <v>9.9171541514068746</v>
      </c>
    </row>
    <row r="134" spans="1:11" x14ac:dyDescent="0.2">
      <c r="A134" s="59" t="s">
        <v>247</v>
      </c>
      <c r="B134" s="4" t="s">
        <v>248</v>
      </c>
      <c r="C134" s="40">
        <v>3641</v>
      </c>
      <c r="D134" s="41">
        <v>0</v>
      </c>
      <c r="E134" s="42">
        <v>0</v>
      </c>
      <c r="F134" s="41">
        <v>12.029</v>
      </c>
      <c r="G134" s="42">
        <v>3.3037627025542435</v>
      </c>
      <c r="H134" s="43">
        <v>12.029</v>
      </c>
      <c r="I134" s="42">
        <v>3.3037627025542435</v>
      </c>
      <c r="J134" s="44">
        <v>0.68364847430848019</v>
      </c>
      <c r="K134" s="45">
        <v>0.25505882213246478</v>
      </c>
    </row>
    <row r="135" spans="1:11" x14ac:dyDescent="0.2">
      <c r="A135" s="59" t="s">
        <v>249</v>
      </c>
      <c r="B135" s="4" t="s">
        <v>250</v>
      </c>
      <c r="C135" s="40">
        <v>2827</v>
      </c>
      <c r="D135" s="41">
        <v>0.33800000000000002</v>
      </c>
      <c r="E135" s="42">
        <v>0.11956137247966042</v>
      </c>
      <c r="F135" s="41">
        <v>0</v>
      </c>
      <c r="G135" s="42">
        <v>0</v>
      </c>
      <c r="H135" s="43">
        <v>0.33800000000000002</v>
      </c>
      <c r="I135" s="42">
        <v>0.11956137247966042</v>
      </c>
      <c r="J135" s="44">
        <v>2.5559109876624589E-2</v>
      </c>
      <c r="K135" s="45">
        <v>1.2714232944307898E-2</v>
      </c>
    </row>
    <row r="136" spans="1:11" x14ac:dyDescent="0.2">
      <c r="A136" s="59" t="s">
        <v>251</v>
      </c>
      <c r="B136" s="4" t="s">
        <v>252</v>
      </c>
      <c r="C136" s="40">
        <v>3139</v>
      </c>
      <c r="D136" s="41">
        <v>36.222999999999999</v>
      </c>
      <c r="E136" s="42">
        <v>11.539662312838484</v>
      </c>
      <c r="F136" s="41">
        <v>0</v>
      </c>
      <c r="G136" s="42">
        <v>0</v>
      </c>
      <c r="H136" s="43">
        <v>36.222999999999999</v>
      </c>
      <c r="I136" s="42">
        <v>11.539662312838484</v>
      </c>
      <c r="J136" s="44">
        <v>2.4152407069441488</v>
      </c>
      <c r="K136" s="45">
        <v>1.3150652903795439</v>
      </c>
    </row>
    <row r="137" spans="1:11" x14ac:dyDescent="0.2">
      <c r="A137" s="59" t="s">
        <v>253</v>
      </c>
      <c r="B137" s="4" t="s">
        <v>42</v>
      </c>
      <c r="C137" s="40">
        <v>3895</v>
      </c>
      <c r="D137" s="41">
        <v>142.334</v>
      </c>
      <c r="E137" s="42">
        <v>36.542747111681642</v>
      </c>
      <c r="F137" s="41">
        <v>0</v>
      </c>
      <c r="G137" s="42">
        <v>0</v>
      </c>
      <c r="H137" s="43">
        <v>142.334</v>
      </c>
      <c r="I137" s="42">
        <v>36.542747111681642</v>
      </c>
      <c r="J137" s="44">
        <v>7.7519298361629669</v>
      </c>
      <c r="K137" s="45">
        <v>3.1359576696168769</v>
      </c>
    </row>
    <row r="138" spans="1:11" x14ac:dyDescent="0.2">
      <c r="A138" s="59" t="s">
        <v>254</v>
      </c>
      <c r="B138" s="4" t="s">
        <v>255</v>
      </c>
      <c r="C138" s="40">
        <v>2638</v>
      </c>
      <c r="D138" s="41">
        <v>510.6</v>
      </c>
      <c r="E138" s="42">
        <v>193.55572403335862</v>
      </c>
      <c r="F138" s="41">
        <v>0</v>
      </c>
      <c r="G138" s="42">
        <v>0</v>
      </c>
      <c r="H138" s="43">
        <v>510.6</v>
      </c>
      <c r="I138" s="42">
        <v>193.55572403335862</v>
      </c>
      <c r="J138" s="44">
        <v>35.929113252808072</v>
      </c>
      <c r="K138" s="45">
        <v>16.353685440415703</v>
      </c>
    </row>
    <row r="139" spans="1:11" x14ac:dyDescent="0.2">
      <c r="A139" s="59" t="s">
        <v>256</v>
      </c>
      <c r="B139" s="4" t="s">
        <v>257</v>
      </c>
      <c r="C139" s="40">
        <v>2326</v>
      </c>
      <c r="D139" s="41">
        <v>0.38600000000000001</v>
      </c>
      <c r="E139" s="42">
        <v>0.16595012897678418</v>
      </c>
      <c r="F139" s="41">
        <v>0</v>
      </c>
      <c r="G139" s="42">
        <v>0</v>
      </c>
      <c r="H139" s="43">
        <v>0.38600000000000001</v>
      </c>
      <c r="I139" s="42">
        <v>0.16595012897678418</v>
      </c>
      <c r="J139" s="44">
        <v>3.5644699398646222E-2</v>
      </c>
      <c r="K139" s="45">
        <v>2.0620065674374972E-2</v>
      </c>
    </row>
    <row r="140" spans="1:11" x14ac:dyDescent="0.2">
      <c r="A140" s="59" t="s">
        <v>258</v>
      </c>
      <c r="B140" s="4" t="s">
        <v>259</v>
      </c>
      <c r="C140" s="40">
        <v>2698</v>
      </c>
      <c r="D140" s="41">
        <v>1.38</v>
      </c>
      <c r="E140" s="42">
        <v>0.51148999258710159</v>
      </c>
      <c r="F140" s="41">
        <v>0</v>
      </c>
      <c r="G140" s="42">
        <v>0</v>
      </c>
      <c r="H140" s="43">
        <v>1.38</v>
      </c>
      <c r="I140" s="42">
        <v>0.51148999258710159</v>
      </c>
      <c r="J140" s="44">
        <v>0.10791622604132706</v>
      </c>
      <c r="K140" s="45">
        <v>5.2582365703494893E-2</v>
      </c>
    </row>
    <row r="141" spans="1:11" x14ac:dyDescent="0.2">
      <c r="A141" s="59" t="s">
        <v>260</v>
      </c>
      <c r="B141" s="4" t="s">
        <v>261</v>
      </c>
      <c r="C141" s="40">
        <v>4807</v>
      </c>
      <c r="D141" s="41">
        <v>0.09</v>
      </c>
      <c r="E141" s="42">
        <v>1.8722696068233825E-2</v>
      </c>
      <c r="F141" s="41">
        <v>0</v>
      </c>
      <c r="G141" s="42">
        <v>0</v>
      </c>
      <c r="H141" s="43">
        <v>0.09</v>
      </c>
      <c r="I141" s="42">
        <v>1.8722696068233825E-2</v>
      </c>
      <c r="J141" s="44">
        <v>3.8059361126345308E-3</v>
      </c>
      <c r="K141" s="45">
        <v>1.5747959851801201E-3</v>
      </c>
    </row>
    <row r="142" spans="1:11" x14ac:dyDescent="0.2">
      <c r="A142" s="59" t="s">
        <v>262</v>
      </c>
      <c r="B142" s="4" t="s">
        <v>263</v>
      </c>
      <c r="C142" s="40">
        <v>2724</v>
      </c>
      <c r="D142" s="41">
        <v>548.899</v>
      </c>
      <c r="E142" s="42">
        <v>201.5047723935389</v>
      </c>
      <c r="F142" s="41">
        <v>0</v>
      </c>
      <c r="G142" s="42">
        <v>0</v>
      </c>
      <c r="H142" s="43">
        <v>548.899</v>
      </c>
      <c r="I142" s="42">
        <v>201.5047723935389</v>
      </c>
      <c r="J142" s="44">
        <v>43.04297503146573</v>
      </c>
      <c r="K142" s="45">
        <v>19.964958505982587</v>
      </c>
    </row>
    <row r="143" spans="1:11" x14ac:dyDescent="0.2">
      <c r="A143" s="59" t="s">
        <v>264</v>
      </c>
      <c r="B143" s="4" t="s">
        <v>265</v>
      </c>
      <c r="C143" s="40">
        <v>3706</v>
      </c>
      <c r="D143" s="41">
        <v>102.596</v>
      </c>
      <c r="E143" s="42">
        <v>27.683756071235834</v>
      </c>
      <c r="F143" s="41">
        <v>0</v>
      </c>
      <c r="G143" s="42">
        <v>0</v>
      </c>
      <c r="H143" s="43">
        <v>102.596</v>
      </c>
      <c r="I143" s="42">
        <v>27.683756071235834</v>
      </c>
      <c r="J143" s="44">
        <v>6.2511949021718829</v>
      </c>
      <c r="K143" s="45">
        <v>2.5989988651102465</v>
      </c>
    </row>
    <row r="144" spans="1:11" x14ac:dyDescent="0.2">
      <c r="A144" s="59" t="s">
        <v>266</v>
      </c>
      <c r="B144" s="4" t="s">
        <v>267</v>
      </c>
      <c r="C144" s="40">
        <v>1513</v>
      </c>
      <c r="D144" s="41">
        <v>79.67</v>
      </c>
      <c r="E144" s="42">
        <v>52.656972901520156</v>
      </c>
      <c r="F144" s="41">
        <v>0</v>
      </c>
      <c r="G144" s="42">
        <v>0</v>
      </c>
      <c r="H144" s="43">
        <v>79.67</v>
      </c>
      <c r="I144" s="42">
        <v>52.656972901520156</v>
      </c>
      <c r="J144" s="44">
        <v>11.865103339197208</v>
      </c>
      <c r="K144" s="45">
        <v>4.6521296616914318</v>
      </c>
    </row>
    <row r="145" spans="1:11" x14ac:dyDescent="0.2">
      <c r="A145" s="59" t="s">
        <v>268</v>
      </c>
      <c r="B145" s="4" t="s">
        <v>269</v>
      </c>
      <c r="C145" s="40">
        <v>14243</v>
      </c>
      <c r="D145" s="41">
        <v>2357.6640000000002</v>
      </c>
      <c r="E145" s="42">
        <v>165.53141894263848</v>
      </c>
      <c r="F145" s="41">
        <v>0</v>
      </c>
      <c r="G145" s="42">
        <v>0</v>
      </c>
      <c r="H145" s="43">
        <v>2357.6640000000002</v>
      </c>
      <c r="I145" s="42">
        <v>165.53141894263848</v>
      </c>
      <c r="J145" s="44">
        <v>35.24034527593664</v>
      </c>
      <c r="K145" s="45">
        <v>14.341097790481008</v>
      </c>
    </row>
    <row r="146" spans="1:11" x14ac:dyDescent="0.2">
      <c r="A146" s="59" t="s">
        <v>270</v>
      </c>
      <c r="B146" s="4" t="s">
        <v>271</v>
      </c>
      <c r="C146" s="40">
        <v>2633</v>
      </c>
      <c r="D146" s="41">
        <v>132.929</v>
      </c>
      <c r="E146" s="42">
        <v>50.485757690846945</v>
      </c>
      <c r="F146" s="41">
        <v>0</v>
      </c>
      <c r="G146" s="42">
        <v>0</v>
      </c>
      <c r="H146" s="43">
        <v>132.929</v>
      </c>
      <c r="I146" s="42">
        <v>50.485757690846945</v>
      </c>
      <c r="J146" s="44">
        <v>10.9860631570902</v>
      </c>
      <c r="K146" s="45">
        <v>4.1330559908464544</v>
      </c>
    </row>
    <row r="147" spans="1:11" x14ac:dyDescent="0.2">
      <c r="A147" s="59" t="s">
        <v>272</v>
      </c>
      <c r="B147" s="4" t="s">
        <v>273</v>
      </c>
      <c r="C147" s="40">
        <v>35958</v>
      </c>
      <c r="D147" s="41">
        <v>205.32900000000001</v>
      </c>
      <c r="E147" s="42">
        <v>5.7102452861671953</v>
      </c>
      <c r="F147" s="41">
        <v>0</v>
      </c>
      <c r="G147" s="42">
        <v>0</v>
      </c>
      <c r="H147" s="43">
        <v>205.32900000000001</v>
      </c>
      <c r="I147" s="42">
        <v>5.7102452861671953</v>
      </c>
      <c r="J147" s="44">
        <v>0.87449650404552748</v>
      </c>
      <c r="K147" s="45">
        <v>0.31327226134622715</v>
      </c>
    </row>
    <row r="148" spans="1:11" x14ac:dyDescent="0.2">
      <c r="A148" s="59" t="s">
        <v>274</v>
      </c>
      <c r="B148" s="4" t="s">
        <v>275</v>
      </c>
      <c r="C148" s="40">
        <v>4388</v>
      </c>
      <c r="D148" s="41">
        <v>311.29000000000002</v>
      </c>
      <c r="E148" s="42">
        <v>70.941203281677303</v>
      </c>
      <c r="F148" s="41">
        <v>0</v>
      </c>
      <c r="G148" s="42">
        <v>0</v>
      </c>
      <c r="H148" s="43">
        <v>311.29000000000002</v>
      </c>
      <c r="I148" s="42">
        <v>70.941203281677303</v>
      </c>
      <c r="J148" s="44">
        <v>15.428156811522161</v>
      </c>
      <c r="K148" s="45">
        <v>4.1506335019551805</v>
      </c>
    </row>
    <row r="149" spans="1:11" x14ac:dyDescent="0.2">
      <c r="A149" s="59" t="s">
        <v>276</v>
      </c>
      <c r="B149" s="4" t="s">
        <v>277</v>
      </c>
      <c r="C149" s="40">
        <v>3542</v>
      </c>
      <c r="D149" s="41">
        <v>555.29700000000003</v>
      </c>
      <c r="E149" s="42">
        <v>156.77498588368152</v>
      </c>
      <c r="F149" s="41">
        <v>0</v>
      </c>
      <c r="G149" s="42">
        <v>0</v>
      </c>
      <c r="H149" s="43">
        <v>555.29700000000003</v>
      </c>
      <c r="I149" s="42">
        <v>156.77498588368152</v>
      </c>
      <c r="J149" s="44">
        <v>34.048787932388031</v>
      </c>
      <c r="K149" s="45">
        <v>12.301563390278677</v>
      </c>
    </row>
    <row r="150" spans="1:11" x14ac:dyDescent="0.2">
      <c r="A150" s="59" t="s">
        <v>278</v>
      </c>
      <c r="B150" s="4" t="s">
        <v>279</v>
      </c>
      <c r="C150" s="40">
        <v>3508</v>
      </c>
      <c r="D150" s="41">
        <v>223.28800000000001</v>
      </c>
      <c r="E150" s="42">
        <v>63.651083238312431</v>
      </c>
      <c r="F150" s="41">
        <v>0</v>
      </c>
      <c r="G150" s="42">
        <v>0</v>
      </c>
      <c r="H150" s="43">
        <v>223.28800000000001</v>
      </c>
      <c r="I150" s="42">
        <v>63.651083238312431</v>
      </c>
      <c r="J150" s="44">
        <v>14.217842728877505</v>
      </c>
      <c r="K150" s="45">
        <v>6.0800016555484424</v>
      </c>
    </row>
    <row r="151" spans="1:11" x14ac:dyDescent="0.2">
      <c r="A151" s="59" t="s">
        <v>280</v>
      </c>
      <c r="B151" s="4" t="s">
        <v>281</v>
      </c>
      <c r="C151" s="40">
        <v>1471</v>
      </c>
      <c r="D151" s="41">
        <v>494.33100000000002</v>
      </c>
      <c r="E151" s="42">
        <v>336.05098572399726</v>
      </c>
      <c r="F151" s="41">
        <v>0</v>
      </c>
      <c r="G151" s="42">
        <v>0</v>
      </c>
      <c r="H151" s="43">
        <v>494.33100000000002</v>
      </c>
      <c r="I151" s="42">
        <v>336.05098572399726</v>
      </c>
      <c r="J151" s="44">
        <v>74.521989582132449</v>
      </c>
      <c r="K151" s="45">
        <v>34.06512833058261</v>
      </c>
    </row>
    <row r="152" spans="1:11" x14ac:dyDescent="0.2">
      <c r="A152" s="59" t="s">
        <v>282</v>
      </c>
      <c r="B152" s="4" t="s">
        <v>283</v>
      </c>
      <c r="C152" s="40">
        <v>1456</v>
      </c>
      <c r="D152" s="41">
        <v>153.32300000000001</v>
      </c>
      <c r="E152" s="42">
        <v>105.30425824175825</v>
      </c>
      <c r="F152" s="41">
        <v>0</v>
      </c>
      <c r="G152" s="42">
        <v>0</v>
      </c>
      <c r="H152" s="43">
        <v>153.32300000000001</v>
      </c>
      <c r="I152" s="42">
        <v>105.30425824175825</v>
      </c>
      <c r="J152" s="44">
        <v>24.113813614399067</v>
      </c>
      <c r="K152" s="45">
        <v>9.3978782247110573</v>
      </c>
    </row>
    <row r="153" spans="1:11" x14ac:dyDescent="0.2">
      <c r="A153" s="59" t="s">
        <v>284</v>
      </c>
      <c r="B153" s="4" t="s">
        <v>285</v>
      </c>
      <c r="C153" s="40">
        <v>5678</v>
      </c>
      <c r="D153" s="41">
        <v>998.72</v>
      </c>
      <c r="E153" s="42">
        <v>175.8929200422684</v>
      </c>
      <c r="F153" s="41">
        <v>0</v>
      </c>
      <c r="G153" s="42">
        <v>0</v>
      </c>
      <c r="H153" s="43">
        <v>998.72</v>
      </c>
      <c r="I153" s="42">
        <v>175.8929200422684</v>
      </c>
      <c r="J153" s="44">
        <v>37.002607513048666</v>
      </c>
      <c r="K153" s="45">
        <v>15.398517904986248</v>
      </c>
    </row>
    <row r="154" spans="1:11" x14ac:dyDescent="0.2">
      <c r="A154" s="59" t="s">
        <v>286</v>
      </c>
      <c r="B154" s="4" t="s">
        <v>287</v>
      </c>
      <c r="C154" s="40">
        <v>998</v>
      </c>
      <c r="D154" s="41">
        <v>225.459</v>
      </c>
      <c r="E154" s="42">
        <v>225.91082164328657</v>
      </c>
      <c r="F154" s="41">
        <v>0</v>
      </c>
      <c r="G154" s="42">
        <v>0</v>
      </c>
      <c r="H154" s="43">
        <v>225.459</v>
      </c>
      <c r="I154" s="42">
        <v>225.91082164328657</v>
      </c>
      <c r="J154" s="44">
        <v>53.726131799150053</v>
      </c>
      <c r="K154" s="45">
        <v>17.157905791675038</v>
      </c>
    </row>
    <row r="155" spans="1:11" x14ac:dyDescent="0.2">
      <c r="A155" s="59" t="s">
        <v>288</v>
      </c>
      <c r="B155" s="4" t="s">
        <v>289</v>
      </c>
      <c r="C155" s="40">
        <v>2720</v>
      </c>
      <c r="D155" s="41">
        <v>256.26400000000001</v>
      </c>
      <c r="E155" s="42">
        <v>94.214705882352945</v>
      </c>
      <c r="F155" s="41">
        <v>0</v>
      </c>
      <c r="G155" s="42">
        <v>0</v>
      </c>
      <c r="H155" s="43">
        <v>256.26400000000001</v>
      </c>
      <c r="I155" s="42">
        <v>94.214705882352945</v>
      </c>
      <c r="J155" s="44">
        <v>21.362676824700745</v>
      </c>
      <c r="K155" s="45">
        <v>4.2232705065867879</v>
      </c>
    </row>
    <row r="156" spans="1:11" x14ac:dyDescent="0.2">
      <c r="A156" s="59" t="s">
        <v>290</v>
      </c>
      <c r="B156" s="4" t="s">
        <v>291</v>
      </c>
      <c r="C156" s="40">
        <v>2710</v>
      </c>
      <c r="D156" s="41">
        <v>625.68499999999995</v>
      </c>
      <c r="E156" s="42">
        <v>230.88007380073802</v>
      </c>
      <c r="F156" s="41">
        <v>0</v>
      </c>
      <c r="G156" s="42">
        <v>0</v>
      </c>
      <c r="H156" s="43">
        <v>625.68499999999995</v>
      </c>
      <c r="I156" s="42">
        <v>230.88007380073802</v>
      </c>
      <c r="J156" s="44">
        <v>51.830963698840073</v>
      </c>
      <c r="K156" s="45">
        <v>20.649111146167002</v>
      </c>
    </row>
    <row r="157" spans="1:11" x14ac:dyDescent="0.2">
      <c r="A157" s="59" t="s">
        <v>292</v>
      </c>
      <c r="B157" s="4" t="s">
        <v>293</v>
      </c>
      <c r="C157" s="40">
        <v>5598</v>
      </c>
      <c r="D157" s="41">
        <v>215.11699999999999</v>
      </c>
      <c r="E157" s="42">
        <v>38.427474097892102</v>
      </c>
      <c r="F157" s="41">
        <v>0</v>
      </c>
      <c r="G157" s="42">
        <v>0</v>
      </c>
      <c r="H157" s="43">
        <v>215.11699999999999</v>
      </c>
      <c r="I157" s="42">
        <v>38.427474097892102</v>
      </c>
      <c r="J157" s="44">
        <v>8.3860685567640125</v>
      </c>
      <c r="K157" s="45">
        <v>3.0296351233010528</v>
      </c>
    </row>
    <row r="158" spans="1:11" x14ac:dyDescent="0.2">
      <c r="A158" s="59" t="s">
        <v>294</v>
      </c>
      <c r="B158" s="4" t="s">
        <v>295</v>
      </c>
      <c r="C158" s="40">
        <v>2493</v>
      </c>
      <c r="D158" s="41">
        <v>81.108000000000004</v>
      </c>
      <c r="E158" s="42">
        <v>32.534296028880867</v>
      </c>
      <c r="F158" s="41">
        <v>0</v>
      </c>
      <c r="G158" s="42">
        <v>0</v>
      </c>
      <c r="H158" s="43">
        <v>81.108000000000004</v>
      </c>
      <c r="I158" s="42">
        <v>32.534296028880867</v>
      </c>
      <c r="J158" s="44">
        <v>6.8175181671880578</v>
      </c>
      <c r="K158" s="45">
        <v>2.3448971715118758</v>
      </c>
    </row>
    <row r="159" spans="1:11" x14ac:dyDescent="0.2">
      <c r="A159" s="59" t="s">
        <v>296</v>
      </c>
      <c r="B159" s="4" t="s">
        <v>297</v>
      </c>
      <c r="C159" s="40">
        <v>6092</v>
      </c>
      <c r="D159" s="41">
        <v>0</v>
      </c>
      <c r="E159" s="42">
        <v>0</v>
      </c>
      <c r="F159" s="41">
        <v>0</v>
      </c>
      <c r="G159" s="42">
        <v>0</v>
      </c>
      <c r="H159" s="43">
        <v>0</v>
      </c>
      <c r="I159" s="42">
        <v>0</v>
      </c>
      <c r="J159" s="44">
        <v>0</v>
      </c>
      <c r="K159" s="45">
        <v>0</v>
      </c>
    </row>
    <row r="160" spans="1:11" x14ac:dyDescent="0.2">
      <c r="A160" s="59" t="s">
        <v>298</v>
      </c>
      <c r="B160" s="4" t="s">
        <v>299</v>
      </c>
      <c r="C160" s="40">
        <v>1922</v>
      </c>
      <c r="D160" s="41">
        <v>94.438999999999993</v>
      </c>
      <c r="E160" s="42">
        <v>49.135796045785639</v>
      </c>
      <c r="F160" s="41">
        <v>0</v>
      </c>
      <c r="G160" s="42">
        <v>0</v>
      </c>
      <c r="H160" s="43">
        <v>94.438999999999993</v>
      </c>
      <c r="I160" s="42">
        <v>49.135796045785639</v>
      </c>
      <c r="J160" s="44">
        <v>10.603381078125839</v>
      </c>
      <c r="K160" s="45">
        <v>3.8008699753850412</v>
      </c>
    </row>
    <row r="161" spans="1:11" x14ac:dyDescent="0.2">
      <c r="A161" s="59" t="s">
        <v>300</v>
      </c>
      <c r="B161" s="4" t="s">
        <v>301</v>
      </c>
      <c r="C161" s="40">
        <v>2577</v>
      </c>
      <c r="D161" s="41">
        <v>1789.114</v>
      </c>
      <c r="E161" s="42">
        <v>694.26232052774549</v>
      </c>
      <c r="F161" s="41">
        <v>0</v>
      </c>
      <c r="G161" s="42">
        <v>0</v>
      </c>
      <c r="H161" s="43">
        <v>1789.114</v>
      </c>
      <c r="I161" s="42">
        <v>694.26232052774549</v>
      </c>
      <c r="J161" s="44">
        <v>153.10983207422254</v>
      </c>
      <c r="K161" s="45">
        <v>51.713175209202454</v>
      </c>
    </row>
    <row r="162" spans="1:11" x14ac:dyDescent="0.2">
      <c r="A162" s="59" t="s">
        <v>302</v>
      </c>
      <c r="B162" s="4" t="s">
        <v>303</v>
      </c>
      <c r="C162" s="40">
        <v>4409</v>
      </c>
      <c r="D162" s="41">
        <v>282.65199999999999</v>
      </c>
      <c r="E162" s="42">
        <v>64.107960988886376</v>
      </c>
      <c r="F162" s="41">
        <v>0</v>
      </c>
      <c r="G162" s="42">
        <v>0</v>
      </c>
      <c r="H162" s="43">
        <v>282.65199999999999</v>
      </c>
      <c r="I162" s="42">
        <v>64.107960988886376</v>
      </c>
      <c r="J162" s="44">
        <v>13.827694415479467</v>
      </c>
      <c r="K162" s="45">
        <v>5.5849196184300851</v>
      </c>
    </row>
    <row r="163" spans="1:11" x14ac:dyDescent="0.2">
      <c r="A163" s="59" t="s">
        <v>304</v>
      </c>
      <c r="B163" s="4" t="s">
        <v>305</v>
      </c>
      <c r="C163" s="40">
        <v>1204</v>
      </c>
      <c r="D163" s="41">
        <v>174.155</v>
      </c>
      <c r="E163" s="42">
        <v>144.6470099667774</v>
      </c>
      <c r="F163" s="41">
        <v>0</v>
      </c>
      <c r="G163" s="42">
        <v>0</v>
      </c>
      <c r="H163" s="43">
        <v>174.155</v>
      </c>
      <c r="I163" s="42">
        <v>144.6470099667774</v>
      </c>
      <c r="J163" s="44">
        <v>33.831382253984124</v>
      </c>
      <c r="K163" s="45">
        <v>11.965509541558598</v>
      </c>
    </row>
    <row r="164" spans="1:11" x14ac:dyDescent="0.2">
      <c r="A164" s="59" t="s">
        <v>306</v>
      </c>
      <c r="B164" s="4" t="s">
        <v>307</v>
      </c>
      <c r="C164" s="40">
        <v>9542</v>
      </c>
      <c r="D164" s="41">
        <v>660.86900000000003</v>
      </c>
      <c r="E164" s="42">
        <v>69.258960385663386</v>
      </c>
      <c r="F164" s="41">
        <v>0</v>
      </c>
      <c r="G164" s="42">
        <v>0</v>
      </c>
      <c r="H164" s="43">
        <v>660.86900000000003</v>
      </c>
      <c r="I164" s="42">
        <v>69.258960385663386</v>
      </c>
      <c r="J164" s="44">
        <v>15.596863145037364</v>
      </c>
      <c r="K164" s="45">
        <v>4.8055200119776424</v>
      </c>
    </row>
    <row r="165" spans="1:11" x14ac:dyDescent="0.2">
      <c r="A165" s="59" t="s">
        <v>308</v>
      </c>
      <c r="B165" s="4" t="s">
        <v>309</v>
      </c>
      <c r="C165" s="40">
        <v>2107</v>
      </c>
      <c r="D165" s="41">
        <v>28.236999999999998</v>
      </c>
      <c r="E165" s="42">
        <v>13.401518747033696</v>
      </c>
      <c r="F165" s="41">
        <v>0</v>
      </c>
      <c r="G165" s="42">
        <v>0</v>
      </c>
      <c r="H165" s="43">
        <v>28.236999999999998</v>
      </c>
      <c r="I165" s="42">
        <v>13.401518747033696</v>
      </c>
      <c r="J165" s="44">
        <v>3.0524064624701688</v>
      </c>
      <c r="K165" s="45">
        <v>1.2009382263439157</v>
      </c>
    </row>
    <row r="166" spans="1:11" x14ac:dyDescent="0.2">
      <c r="A166" s="59" t="s">
        <v>310</v>
      </c>
      <c r="B166" s="4" t="s">
        <v>311</v>
      </c>
      <c r="C166" s="40">
        <v>5039</v>
      </c>
      <c r="D166" s="41">
        <v>1078.124</v>
      </c>
      <c r="E166" s="42">
        <v>213.95594363961104</v>
      </c>
      <c r="F166" s="41">
        <v>0</v>
      </c>
      <c r="G166" s="42">
        <v>0</v>
      </c>
      <c r="H166" s="43">
        <v>1078.124</v>
      </c>
      <c r="I166" s="42">
        <v>213.95594363961104</v>
      </c>
      <c r="J166" s="44">
        <v>45.785415092722772</v>
      </c>
      <c r="K166" s="45">
        <v>17.737942013472374</v>
      </c>
    </row>
    <row r="167" spans="1:11" x14ac:dyDescent="0.2">
      <c r="A167" s="59" t="s">
        <v>312</v>
      </c>
      <c r="B167" s="4" t="s">
        <v>313</v>
      </c>
      <c r="C167" s="40">
        <v>4395</v>
      </c>
      <c r="D167" s="41">
        <v>0</v>
      </c>
      <c r="E167" s="42">
        <v>0</v>
      </c>
      <c r="F167" s="41">
        <v>0</v>
      </c>
      <c r="G167" s="42">
        <v>0</v>
      </c>
      <c r="H167" s="43">
        <v>0</v>
      </c>
      <c r="I167" s="42">
        <v>0</v>
      </c>
      <c r="J167" s="44">
        <v>0</v>
      </c>
      <c r="K167" s="45">
        <v>0</v>
      </c>
    </row>
    <row r="168" spans="1:11" x14ac:dyDescent="0.2">
      <c r="A168" s="59" t="s">
        <v>314</v>
      </c>
      <c r="B168" s="4" t="s">
        <v>315</v>
      </c>
      <c r="C168" s="40">
        <v>5532</v>
      </c>
      <c r="D168" s="41">
        <v>0.14899999999999999</v>
      </c>
      <c r="E168" s="42">
        <v>2.693420101229212E-2</v>
      </c>
      <c r="F168" s="41">
        <v>0</v>
      </c>
      <c r="G168" s="42">
        <v>0</v>
      </c>
      <c r="H168" s="43">
        <v>0.14899999999999999</v>
      </c>
      <c r="I168" s="42">
        <v>2.693420101229212E-2</v>
      </c>
      <c r="J168" s="44">
        <v>5.4453646786709557E-3</v>
      </c>
      <c r="K168" s="45">
        <v>1.5825641788191308E-3</v>
      </c>
    </row>
    <row r="169" spans="1:11" x14ac:dyDescent="0.2">
      <c r="A169" s="59" t="s">
        <v>316</v>
      </c>
      <c r="B169" s="4" t="s">
        <v>317</v>
      </c>
      <c r="C169" s="40">
        <v>2629</v>
      </c>
      <c r="D169" s="41">
        <v>359.846</v>
      </c>
      <c r="E169" s="42">
        <v>136.87561810574363</v>
      </c>
      <c r="F169" s="41">
        <v>0</v>
      </c>
      <c r="G169" s="42">
        <v>0</v>
      </c>
      <c r="H169" s="43">
        <v>359.846</v>
      </c>
      <c r="I169" s="42">
        <v>136.87561810574363</v>
      </c>
      <c r="J169" s="44">
        <v>29.988275293219889</v>
      </c>
      <c r="K169" s="45">
        <v>11.406146042766629</v>
      </c>
    </row>
    <row r="170" spans="1:11" x14ac:dyDescent="0.2">
      <c r="A170" s="59" t="s">
        <v>318</v>
      </c>
      <c r="B170" s="4" t="s">
        <v>319</v>
      </c>
      <c r="C170" s="40">
        <v>5806</v>
      </c>
      <c r="D170" s="41">
        <v>480.14699999999999</v>
      </c>
      <c r="E170" s="42">
        <v>82.698415432311407</v>
      </c>
      <c r="F170" s="41">
        <v>0</v>
      </c>
      <c r="G170" s="42">
        <v>0</v>
      </c>
      <c r="H170" s="43">
        <v>480.14699999999999</v>
      </c>
      <c r="I170" s="42">
        <v>82.698415432311407</v>
      </c>
      <c r="J170" s="44">
        <v>17.5382391506655</v>
      </c>
      <c r="K170" s="45">
        <v>6.7927841973514553</v>
      </c>
    </row>
    <row r="171" spans="1:11" x14ac:dyDescent="0.2">
      <c r="A171" s="59" t="s">
        <v>320</v>
      </c>
      <c r="B171" s="4" t="s">
        <v>321</v>
      </c>
      <c r="C171" s="40">
        <v>13504</v>
      </c>
      <c r="D171" s="41">
        <v>1769.452</v>
      </c>
      <c r="E171" s="42">
        <v>131.03169431279622</v>
      </c>
      <c r="F171" s="41">
        <v>0</v>
      </c>
      <c r="G171" s="42">
        <v>0</v>
      </c>
      <c r="H171" s="43">
        <v>1769.452</v>
      </c>
      <c r="I171" s="42">
        <v>131.03169431279622</v>
      </c>
      <c r="J171" s="44">
        <v>17.992094769244645</v>
      </c>
      <c r="K171" s="45">
        <v>6.7091305421025957</v>
      </c>
    </row>
    <row r="172" spans="1:11" x14ac:dyDescent="0.2">
      <c r="A172" s="59" t="s">
        <v>322</v>
      </c>
      <c r="B172" s="4" t="s">
        <v>323</v>
      </c>
      <c r="C172" s="40">
        <v>3316</v>
      </c>
      <c r="D172" s="41">
        <v>402.404</v>
      </c>
      <c r="E172" s="42">
        <v>121.35223160434258</v>
      </c>
      <c r="F172" s="41">
        <v>0</v>
      </c>
      <c r="G172" s="42">
        <v>0</v>
      </c>
      <c r="H172" s="43">
        <v>402.404</v>
      </c>
      <c r="I172" s="42">
        <v>121.35223160434258</v>
      </c>
      <c r="J172" s="44">
        <v>26.917589682991679</v>
      </c>
      <c r="K172" s="45">
        <v>11.583567962541462</v>
      </c>
    </row>
    <row r="173" spans="1:11" x14ac:dyDescent="0.2">
      <c r="A173" s="59" t="s">
        <v>324</v>
      </c>
      <c r="B173" s="4" t="s">
        <v>325</v>
      </c>
      <c r="C173" s="40">
        <v>4750</v>
      </c>
      <c r="D173" s="41">
        <v>0</v>
      </c>
      <c r="E173" s="42">
        <v>0</v>
      </c>
      <c r="F173" s="41">
        <v>0</v>
      </c>
      <c r="G173" s="42">
        <v>0</v>
      </c>
      <c r="H173" s="43">
        <v>0</v>
      </c>
      <c r="I173" s="42">
        <v>0</v>
      </c>
      <c r="J173" s="44">
        <v>0</v>
      </c>
      <c r="K173" s="45">
        <v>0</v>
      </c>
    </row>
    <row r="174" spans="1:11" x14ac:dyDescent="0.2">
      <c r="A174" s="59" t="s">
        <v>326</v>
      </c>
      <c r="B174" s="4" t="s">
        <v>327</v>
      </c>
      <c r="C174" s="40">
        <v>46111</v>
      </c>
      <c r="D174" s="41">
        <v>16956.392</v>
      </c>
      <c r="E174" s="42">
        <v>367.72986922860053</v>
      </c>
      <c r="F174" s="41">
        <v>15.773</v>
      </c>
      <c r="G174" s="42">
        <v>0.3420658844961072</v>
      </c>
      <c r="H174" s="43">
        <v>16972.165000000001</v>
      </c>
      <c r="I174" s="42">
        <v>368.07193511309669</v>
      </c>
      <c r="J174" s="44">
        <v>62.419635723266019</v>
      </c>
      <c r="K174" s="45">
        <v>20.241964258634592</v>
      </c>
    </row>
    <row r="175" spans="1:11" x14ac:dyDescent="0.2">
      <c r="A175" s="59" t="s">
        <v>328</v>
      </c>
      <c r="B175" s="4" t="s">
        <v>329</v>
      </c>
      <c r="C175" s="40">
        <v>1401</v>
      </c>
      <c r="D175" s="41">
        <v>103.262</v>
      </c>
      <c r="E175" s="42">
        <v>73.705924339757317</v>
      </c>
      <c r="F175" s="41">
        <v>0</v>
      </c>
      <c r="G175" s="42">
        <v>0</v>
      </c>
      <c r="H175" s="43">
        <v>103.262</v>
      </c>
      <c r="I175" s="42">
        <v>73.705924339757317</v>
      </c>
      <c r="J175" s="44">
        <v>15.724735708905266</v>
      </c>
      <c r="K175" s="45">
        <v>7.6711811800434297</v>
      </c>
    </row>
    <row r="176" spans="1:11" x14ac:dyDescent="0.2">
      <c r="A176" s="59" t="s">
        <v>330</v>
      </c>
      <c r="B176" s="4" t="s">
        <v>331</v>
      </c>
      <c r="C176" s="40">
        <v>2890</v>
      </c>
      <c r="D176" s="41">
        <v>63.197000000000003</v>
      </c>
      <c r="E176" s="42">
        <v>21.867474048442908</v>
      </c>
      <c r="F176" s="41">
        <v>0</v>
      </c>
      <c r="G176" s="42">
        <v>0</v>
      </c>
      <c r="H176" s="43">
        <v>63.197000000000003</v>
      </c>
      <c r="I176" s="42">
        <v>21.867474048442908</v>
      </c>
      <c r="J176" s="44">
        <v>4.6701580293271974</v>
      </c>
      <c r="K176" s="45">
        <v>1.9698173499898854</v>
      </c>
    </row>
    <row r="177" spans="1:11" x14ac:dyDescent="0.2">
      <c r="A177" s="59" t="s">
        <v>332</v>
      </c>
      <c r="B177" s="4" t="s">
        <v>333</v>
      </c>
      <c r="C177" s="40">
        <v>10370</v>
      </c>
      <c r="D177" s="41">
        <v>0</v>
      </c>
      <c r="E177" s="42">
        <v>0</v>
      </c>
      <c r="F177" s="41">
        <v>0</v>
      </c>
      <c r="G177" s="42">
        <v>0</v>
      </c>
      <c r="H177" s="43">
        <v>0</v>
      </c>
      <c r="I177" s="42">
        <v>0</v>
      </c>
      <c r="J177" s="44">
        <v>0</v>
      </c>
      <c r="K177" s="45">
        <v>0</v>
      </c>
    </row>
    <row r="178" spans="1:11" x14ac:dyDescent="0.2">
      <c r="A178" s="59" t="s">
        <v>334</v>
      </c>
      <c r="B178" s="4" t="s">
        <v>335</v>
      </c>
      <c r="C178" s="40">
        <v>1889</v>
      </c>
      <c r="D178" s="41">
        <v>0</v>
      </c>
      <c r="E178" s="42">
        <v>0</v>
      </c>
      <c r="F178" s="41">
        <v>0</v>
      </c>
      <c r="G178" s="42">
        <v>0</v>
      </c>
      <c r="H178" s="43">
        <v>0</v>
      </c>
      <c r="I178" s="42">
        <v>0</v>
      </c>
      <c r="J178" s="44">
        <v>0</v>
      </c>
      <c r="K178" s="45">
        <v>0</v>
      </c>
    </row>
    <row r="179" spans="1:11" x14ac:dyDescent="0.2">
      <c r="A179" s="59" t="s">
        <v>336</v>
      </c>
      <c r="B179" s="4" t="s">
        <v>337</v>
      </c>
      <c r="C179" s="40">
        <v>2374</v>
      </c>
      <c r="D179" s="41">
        <v>450.00200000000001</v>
      </c>
      <c r="E179" s="42">
        <v>189.55433866891323</v>
      </c>
      <c r="F179" s="41">
        <v>0</v>
      </c>
      <c r="G179" s="42">
        <v>0</v>
      </c>
      <c r="H179" s="43">
        <v>450.00200000000001</v>
      </c>
      <c r="I179" s="42">
        <v>189.55433866891323</v>
      </c>
      <c r="J179" s="44">
        <v>25.448526026996056</v>
      </c>
      <c r="K179" s="45">
        <v>10.92116193851219</v>
      </c>
    </row>
    <row r="180" spans="1:11" x14ac:dyDescent="0.2">
      <c r="A180" s="59" t="s">
        <v>338</v>
      </c>
      <c r="B180" s="4" t="s">
        <v>339</v>
      </c>
      <c r="C180" s="40">
        <v>3049</v>
      </c>
      <c r="D180" s="41">
        <v>439.02100000000002</v>
      </c>
      <c r="E180" s="42">
        <v>143.98852082650049</v>
      </c>
      <c r="F180" s="41">
        <v>0</v>
      </c>
      <c r="G180" s="42">
        <v>0</v>
      </c>
      <c r="H180" s="43">
        <v>439.02100000000002</v>
      </c>
      <c r="I180" s="42">
        <v>143.98852082650049</v>
      </c>
      <c r="J180" s="44">
        <v>32.707851833302612</v>
      </c>
      <c r="K180" s="45">
        <v>13.08859721694281</v>
      </c>
    </row>
    <row r="181" spans="1:11" x14ac:dyDescent="0.2">
      <c r="A181" s="59" t="s">
        <v>340</v>
      </c>
      <c r="B181" s="4" t="s">
        <v>341</v>
      </c>
      <c r="C181" s="40">
        <v>4068</v>
      </c>
      <c r="D181" s="41">
        <v>97.438999999999993</v>
      </c>
      <c r="E181" s="42">
        <v>23.952556538839726</v>
      </c>
      <c r="F181" s="41">
        <v>0</v>
      </c>
      <c r="G181" s="42">
        <v>0</v>
      </c>
      <c r="H181" s="43">
        <v>97.438999999999993</v>
      </c>
      <c r="I181" s="42">
        <v>23.952556538839726</v>
      </c>
      <c r="J181" s="44">
        <v>5.044959212391424</v>
      </c>
      <c r="K181" s="45">
        <v>1.9456630477974284</v>
      </c>
    </row>
    <row r="182" spans="1:11" x14ac:dyDescent="0.2">
      <c r="A182" s="59" t="s">
        <v>342</v>
      </c>
      <c r="B182" s="4" t="s">
        <v>343</v>
      </c>
      <c r="C182" s="40">
        <v>3880</v>
      </c>
      <c r="D182" s="41">
        <v>574.226</v>
      </c>
      <c r="E182" s="42">
        <v>147.99639175257732</v>
      </c>
      <c r="F182" s="41">
        <v>0</v>
      </c>
      <c r="G182" s="42">
        <v>0</v>
      </c>
      <c r="H182" s="43">
        <v>574.226</v>
      </c>
      <c r="I182" s="42">
        <v>147.99639175257732</v>
      </c>
      <c r="J182" s="44">
        <v>27.077886386481261</v>
      </c>
      <c r="K182" s="45">
        <v>8.8666599343631294</v>
      </c>
    </row>
    <row r="183" spans="1:11" x14ac:dyDescent="0.2">
      <c r="A183" s="59" t="s">
        <v>344</v>
      </c>
      <c r="B183" s="4" t="s">
        <v>345</v>
      </c>
      <c r="C183" s="40">
        <v>3196</v>
      </c>
      <c r="D183" s="41">
        <v>292.60899999999998</v>
      </c>
      <c r="E183" s="42">
        <v>91.554755944931159</v>
      </c>
      <c r="F183" s="41">
        <v>0</v>
      </c>
      <c r="G183" s="42">
        <v>0</v>
      </c>
      <c r="H183" s="43">
        <v>292.60899999999998</v>
      </c>
      <c r="I183" s="42">
        <v>91.554755944931159</v>
      </c>
      <c r="J183" s="44">
        <v>20.025481346949427</v>
      </c>
      <c r="K183" s="45">
        <v>6.586093416562548</v>
      </c>
    </row>
    <row r="184" spans="1:11" x14ac:dyDescent="0.2">
      <c r="A184" s="59" t="s">
        <v>346</v>
      </c>
      <c r="B184" s="4" t="s">
        <v>347</v>
      </c>
      <c r="C184" s="40">
        <v>2983</v>
      </c>
      <c r="D184" s="41">
        <v>692.36300000000006</v>
      </c>
      <c r="E184" s="42">
        <v>232.10291652698626</v>
      </c>
      <c r="F184" s="41">
        <v>0</v>
      </c>
      <c r="G184" s="42">
        <v>0</v>
      </c>
      <c r="H184" s="43">
        <v>692.36300000000006</v>
      </c>
      <c r="I184" s="42">
        <v>232.10291652698626</v>
      </c>
      <c r="J184" s="44">
        <v>50.600988780490077</v>
      </c>
      <c r="K184" s="45">
        <v>22.058790263665056</v>
      </c>
    </row>
    <row r="185" spans="1:11" x14ac:dyDescent="0.2">
      <c r="A185" s="59" t="s">
        <v>348</v>
      </c>
      <c r="B185" s="4" t="s">
        <v>349</v>
      </c>
      <c r="C185" s="40">
        <v>17698</v>
      </c>
      <c r="D185" s="41">
        <v>1387.5630000000001</v>
      </c>
      <c r="E185" s="42">
        <v>78.402248841677022</v>
      </c>
      <c r="F185" s="41">
        <v>0</v>
      </c>
      <c r="G185" s="42">
        <v>0</v>
      </c>
      <c r="H185" s="43">
        <v>1387.5630000000001</v>
      </c>
      <c r="I185" s="42">
        <v>78.402248841677022</v>
      </c>
      <c r="J185" s="44">
        <v>15.789012839527297</v>
      </c>
      <c r="K185" s="45">
        <v>6.224460404158406</v>
      </c>
    </row>
    <row r="186" spans="1:11" x14ac:dyDescent="0.2">
      <c r="A186" s="59" t="s">
        <v>350</v>
      </c>
      <c r="B186" s="4" t="s">
        <v>351</v>
      </c>
      <c r="C186" s="40">
        <v>5082</v>
      </c>
      <c r="D186" s="41">
        <v>247.78800000000001</v>
      </c>
      <c r="E186" s="42">
        <v>48.757969303423849</v>
      </c>
      <c r="F186" s="41">
        <v>0</v>
      </c>
      <c r="G186" s="42">
        <v>0</v>
      </c>
      <c r="H186" s="43">
        <v>247.78800000000001</v>
      </c>
      <c r="I186" s="42">
        <v>48.757969303423849</v>
      </c>
      <c r="J186" s="44">
        <v>10.72171054594093</v>
      </c>
      <c r="K186" s="45">
        <v>5.2612380008026003</v>
      </c>
    </row>
    <row r="187" spans="1:11" x14ac:dyDescent="0.2">
      <c r="A187" s="59" t="s">
        <v>352</v>
      </c>
      <c r="B187" s="4" t="s">
        <v>353</v>
      </c>
      <c r="C187" s="40">
        <v>19348</v>
      </c>
      <c r="D187" s="41">
        <v>605.66300000000001</v>
      </c>
      <c r="E187" s="42">
        <v>31.303648955964441</v>
      </c>
      <c r="F187" s="41">
        <v>0</v>
      </c>
      <c r="G187" s="42">
        <v>0</v>
      </c>
      <c r="H187" s="43">
        <v>605.66300000000001</v>
      </c>
      <c r="I187" s="42">
        <v>31.303648955964441</v>
      </c>
      <c r="J187" s="44">
        <v>6.223949121566327</v>
      </c>
      <c r="K187" s="45">
        <v>2.6023568128638614</v>
      </c>
    </row>
    <row r="188" spans="1:11" x14ac:dyDescent="0.2">
      <c r="A188" s="59" t="s">
        <v>354</v>
      </c>
      <c r="B188" s="4" t="s">
        <v>355</v>
      </c>
      <c r="C188" s="40">
        <v>1524</v>
      </c>
      <c r="D188" s="41">
        <v>19.614000000000001</v>
      </c>
      <c r="E188" s="42">
        <v>12.87007874015748</v>
      </c>
      <c r="F188" s="41">
        <v>0</v>
      </c>
      <c r="G188" s="42">
        <v>0</v>
      </c>
      <c r="H188" s="43">
        <v>19.614000000000001</v>
      </c>
      <c r="I188" s="42">
        <v>12.87007874015748</v>
      </c>
      <c r="J188" s="44">
        <v>2.8084807820466891</v>
      </c>
      <c r="K188" s="45">
        <v>1.2103335606231236</v>
      </c>
    </row>
    <row r="189" spans="1:11" x14ac:dyDescent="0.2">
      <c r="A189" s="59" t="s">
        <v>356</v>
      </c>
      <c r="B189" s="4" t="s">
        <v>357</v>
      </c>
      <c r="C189" s="40">
        <v>2501</v>
      </c>
      <c r="D189" s="41">
        <v>379.05399999999997</v>
      </c>
      <c r="E189" s="42">
        <v>151.5609756097561</v>
      </c>
      <c r="F189" s="41">
        <v>0</v>
      </c>
      <c r="G189" s="42">
        <v>0</v>
      </c>
      <c r="H189" s="43">
        <v>379.05399999999997</v>
      </c>
      <c r="I189" s="42">
        <v>151.5609756097561</v>
      </c>
      <c r="J189" s="44">
        <v>31.278441198621941</v>
      </c>
      <c r="K189" s="45">
        <v>10.040872981184654</v>
      </c>
    </row>
    <row r="190" spans="1:11" x14ac:dyDescent="0.2">
      <c r="A190" s="59" t="s">
        <v>358</v>
      </c>
      <c r="B190" s="4" t="s">
        <v>359</v>
      </c>
      <c r="C190" s="40">
        <v>2512</v>
      </c>
      <c r="D190" s="41">
        <v>4.0000000000000001E-3</v>
      </c>
      <c r="E190" s="42">
        <v>1.5923566878980893E-3</v>
      </c>
      <c r="F190" s="41">
        <v>0</v>
      </c>
      <c r="G190" s="42">
        <v>0</v>
      </c>
      <c r="H190" s="43">
        <v>4.0000000000000001E-3</v>
      </c>
      <c r="I190" s="42">
        <v>1.5923566878980893E-3</v>
      </c>
      <c r="J190" s="44">
        <v>3.5271925972488064E-4</v>
      </c>
      <c r="K190" s="45">
        <v>1.601568896891395E-4</v>
      </c>
    </row>
    <row r="191" spans="1:11" x14ac:dyDescent="0.2">
      <c r="A191" s="59" t="s">
        <v>360</v>
      </c>
      <c r="B191" s="4" t="s">
        <v>361</v>
      </c>
      <c r="C191" s="40">
        <v>4718</v>
      </c>
      <c r="D191" s="41">
        <v>16.940000000000001</v>
      </c>
      <c r="E191" s="42">
        <v>3.5905044510385755</v>
      </c>
      <c r="F191" s="41">
        <v>0</v>
      </c>
      <c r="G191" s="42">
        <v>0</v>
      </c>
      <c r="H191" s="43">
        <v>16.940000000000001</v>
      </c>
      <c r="I191" s="42">
        <v>3.5905044510385755</v>
      </c>
      <c r="J191" s="44">
        <v>0.73997285722947825</v>
      </c>
      <c r="K191" s="45">
        <v>0.22405922570475156</v>
      </c>
    </row>
    <row r="192" spans="1:11" x14ac:dyDescent="0.2">
      <c r="A192" s="59" t="s">
        <v>362</v>
      </c>
      <c r="B192" s="4" t="s">
        <v>363</v>
      </c>
      <c r="C192" s="40">
        <v>1609</v>
      </c>
      <c r="D192" s="41">
        <v>7.6609999999999996</v>
      </c>
      <c r="E192" s="42">
        <v>4.7613424487259168</v>
      </c>
      <c r="F192" s="41">
        <v>0</v>
      </c>
      <c r="G192" s="42">
        <v>0</v>
      </c>
      <c r="H192" s="43">
        <v>7.6609999999999996</v>
      </c>
      <c r="I192" s="42">
        <v>4.7613424487259168</v>
      </c>
      <c r="J192" s="44">
        <v>1.1640349823180962</v>
      </c>
      <c r="K192" s="45">
        <v>0.49600977905195509</v>
      </c>
    </row>
    <row r="193" spans="1:11" x14ac:dyDescent="0.2">
      <c r="A193" s="59" t="s">
        <v>364</v>
      </c>
      <c r="B193" s="4" t="s">
        <v>365</v>
      </c>
      <c r="C193" s="40">
        <v>3674</v>
      </c>
      <c r="D193" s="41">
        <v>187.685</v>
      </c>
      <c r="E193" s="42">
        <v>51.084648884050083</v>
      </c>
      <c r="F193" s="41">
        <v>0</v>
      </c>
      <c r="G193" s="42">
        <v>0</v>
      </c>
      <c r="H193" s="43">
        <v>187.685</v>
      </c>
      <c r="I193" s="42">
        <v>51.084648884050083</v>
      </c>
      <c r="J193" s="44">
        <v>9.3045896503448695</v>
      </c>
      <c r="K193" s="45">
        <v>3.3476596793623923</v>
      </c>
    </row>
    <row r="194" spans="1:11" x14ac:dyDescent="0.2">
      <c r="A194" s="59" t="s">
        <v>366</v>
      </c>
      <c r="B194" s="4" t="s">
        <v>367</v>
      </c>
      <c r="C194" s="40">
        <v>1938</v>
      </c>
      <c r="D194" s="41">
        <v>85.93</v>
      </c>
      <c r="E194" s="42">
        <v>44.339525283797727</v>
      </c>
      <c r="F194" s="41">
        <v>0</v>
      </c>
      <c r="G194" s="42">
        <v>0</v>
      </c>
      <c r="H194" s="43">
        <v>85.93</v>
      </c>
      <c r="I194" s="42">
        <v>44.339525283797727</v>
      </c>
      <c r="J194" s="44">
        <v>11.537075268949041</v>
      </c>
      <c r="K194" s="45">
        <v>4.3506525725707883</v>
      </c>
    </row>
    <row r="195" spans="1:11" x14ac:dyDescent="0.2">
      <c r="A195" s="59" t="s">
        <v>368</v>
      </c>
      <c r="B195" s="4" t="s">
        <v>369</v>
      </c>
      <c r="C195" s="40">
        <v>3333</v>
      </c>
      <c r="D195" s="41">
        <v>0</v>
      </c>
      <c r="E195" s="42">
        <v>0</v>
      </c>
      <c r="F195" s="41">
        <v>0</v>
      </c>
      <c r="G195" s="42">
        <v>0</v>
      </c>
      <c r="H195" s="43">
        <v>0</v>
      </c>
      <c r="I195" s="42">
        <v>0</v>
      </c>
      <c r="J195" s="44">
        <v>0</v>
      </c>
      <c r="K195" s="45">
        <v>0</v>
      </c>
    </row>
    <row r="196" spans="1:11" x14ac:dyDescent="0.2">
      <c r="A196" s="59" t="s">
        <v>370</v>
      </c>
      <c r="B196" s="4" t="s">
        <v>371</v>
      </c>
      <c r="C196" s="40">
        <v>11791</v>
      </c>
      <c r="D196" s="41">
        <v>832.87199999999996</v>
      </c>
      <c r="E196" s="42">
        <v>70.636247985751851</v>
      </c>
      <c r="F196" s="41">
        <v>0</v>
      </c>
      <c r="G196" s="42">
        <v>0</v>
      </c>
      <c r="H196" s="43">
        <v>832.87199999999996</v>
      </c>
      <c r="I196" s="42">
        <v>70.636247985751851</v>
      </c>
      <c r="J196" s="44">
        <v>15.556768762523761</v>
      </c>
      <c r="K196" s="45">
        <v>5.3194334909864862</v>
      </c>
    </row>
    <row r="197" spans="1:11" x14ac:dyDescent="0.2">
      <c r="A197" s="59" t="s">
        <v>372</v>
      </c>
      <c r="B197" s="4" t="s">
        <v>198</v>
      </c>
      <c r="C197" s="40">
        <v>6659</v>
      </c>
      <c r="D197" s="41">
        <v>0</v>
      </c>
      <c r="E197" s="42">
        <v>0</v>
      </c>
      <c r="F197" s="41">
        <v>0</v>
      </c>
      <c r="G197" s="42">
        <v>0</v>
      </c>
      <c r="H197" s="43">
        <v>0</v>
      </c>
      <c r="I197" s="42">
        <v>0</v>
      </c>
      <c r="J197" s="44">
        <v>0</v>
      </c>
      <c r="K197" s="45">
        <v>0</v>
      </c>
    </row>
    <row r="198" spans="1:11" x14ac:dyDescent="0.2">
      <c r="A198" s="59" t="s">
        <v>373</v>
      </c>
      <c r="B198" s="4" t="s">
        <v>374</v>
      </c>
      <c r="C198" s="40">
        <v>35428</v>
      </c>
      <c r="D198" s="41">
        <v>5799.98</v>
      </c>
      <c r="E198" s="42">
        <v>163.71175341537767</v>
      </c>
      <c r="F198" s="41">
        <v>0</v>
      </c>
      <c r="G198" s="42">
        <v>0</v>
      </c>
      <c r="H198" s="43">
        <v>5799.98</v>
      </c>
      <c r="I198" s="42">
        <v>163.71175341537767</v>
      </c>
      <c r="J198" s="44">
        <v>32.193195994488583</v>
      </c>
      <c r="K198" s="45">
        <v>11.065078952090676</v>
      </c>
    </row>
    <row r="199" spans="1:11" x14ac:dyDescent="0.2">
      <c r="A199" s="59" t="s">
        <v>375</v>
      </c>
      <c r="B199" s="4" t="s">
        <v>376</v>
      </c>
      <c r="C199" s="40">
        <v>38971</v>
      </c>
      <c r="D199" s="41">
        <v>3906.634</v>
      </c>
      <c r="E199" s="42">
        <v>100.24464345282389</v>
      </c>
      <c r="F199" s="41">
        <v>4.4459999999999997</v>
      </c>
      <c r="G199" s="42">
        <v>0.11408483231120577</v>
      </c>
      <c r="H199" s="43">
        <v>3911.08</v>
      </c>
      <c r="I199" s="42">
        <v>100.3587282851351</v>
      </c>
      <c r="J199" s="44">
        <v>19.80822226965946</v>
      </c>
      <c r="K199" s="45">
        <v>7.5177594544175035</v>
      </c>
    </row>
    <row r="200" spans="1:11" x14ac:dyDescent="0.2">
      <c r="A200" s="59" t="s">
        <v>377</v>
      </c>
      <c r="B200" s="4" t="s">
        <v>378</v>
      </c>
      <c r="C200" s="40">
        <v>3790</v>
      </c>
      <c r="D200" s="41">
        <v>126.898</v>
      </c>
      <c r="E200" s="42">
        <v>33.482321899736149</v>
      </c>
      <c r="F200" s="41">
        <v>0</v>
      </c>
      <c r="G200" s="42">
        <v>0</v>
      </c>
      <c r="H200" s="43">
        <v>126.898</v>
      </c>
      <c r="I200" s="42">
        <v>33.482321899736149</v>
      </c>
      <c r="J200" s="44">
        <v>7.7410058347700028</v>
      </c>
      <c r="K200" s="45">
        <v>2.5330757233901591</v>
      </c>
    </row>
    <row r="201" spans="1:11" x14ac:dyDescent="0.2">
      <c r="A201" s="59" t="s">
        <v>379</v>
      </c>
      <c r="B201" s="4" t="s">
        <v>380</v>
      </c>
      <c r="C201" s="40">
        <v>19769</v>
      </c>
      <c r="D201" s="41">
        <v>264.31400000000002</v>
      </c>
      <c r="E201" s="42">
        <v>13.370124943092721</v>
      </c>
      <c r="F201" s="41">
        <v>30.350999999999999</v>
      </c>
      <c r="G201" s="42">
        <v>1.5352825130254439</v>
      </c>
      <c r="H201" s="43">
        <v>294.66500000000002</v>
      </c>
      <c r="I201" s="42">
        <v>14.905407456118164</v>
      </c>
      <c r="J201" s="44">
        <v>3.0856948098512262</v>
      </c>
      <c r="K201" s="45">
        <v>1.0387056704732036</v>
      </c>
    </row>
    <row r="202" spans="1:11" x14ac:dyDescent="0.2">
      <c r="A202" s="59" t="s">
        <v>381</v>
      </c>
      <c r="B202" s="4" t="s">
        <v>382</v>
      </c>
      <c r="C202" s="40">
        <v>1493</v>
      </c>
      <c r="D202" s="41">
        <v>167.20400000000001</v>
      </c>
      <c r="E202" s="42">
        <v>111.99196249162759</v>
      </c>
      <c r="F202" s="41">
        <v>0</v>
      </c>
      <c r="G202" s="42">
        <v>0</v>
      </c>
      <c r="H202" s="43">
        <v>167.20400000000001</v>
      </c>
      <c r="I202" s="42">
        <v>111.99196249162759</v>
      </c>
      <c r="J202" s="44">
        <v>27.155597019642936</v>
      </c>
      <c r="K202" s="45">
        <v>8.9751407431582297</v>
      </c>
    </row>
    <row r="203" spans="1:11" x14ac:dyDescent="0.2">
      <c r="A203" s="59" t="s">
        <v>383</v>
      </c>
      <c r="B203" s="4" t="s">
        <v>384</v>
      </c>
      <c r="C203" s="40">
        <v>1510</v>
      </c>
      <c r="D203" s="41">
        <v>22.666</v>
      </c>
      <c r="E203" s="42">
        <v>15.010596026490067</v>
      </c>
      <c r="F203" s="41">
        <v>0</v>
      </c>
      <c r="G203" s="42">
        <v>0</v>
      </c>
      <c r="H203" s="43">
        <v>22.666</v>
      </c>
      <c r="I203" s="42">
        <v>15.010596026490067</v>
      </c>
      <c r="J203" s="44">
        <v>3.5511084510228663</v>
      </c>
      <c r="K203" s="45">
        <v>1.5282358874502073</v>
      </c>
    </row>
    <row r="204" spans="1:11" x14ac:dyDescent="0.2">
      <c r="A204" s="59" t="s">
        <v>385</v>
      </c>
      <c r="B204" s="4" t="s">
        <v>386</v>
      </c>
      <c r="C204" s="40">
        <v>1591</v>
      </c>
      <c r="D204" s="41">
        <v>0</v>
      </c>
      <c r="E204" s="42">
        <v>0</v>
      </c>
      <c r="F204" s="41">
        <v>0</v>
      </c>
      <c r="G204" s="42">
        <v>0</v>
      </c>
      <c r="H204" s="43">
        <v>0</v>
      </c>
      <c r="I204" s="42">
        <v>0</v>
      </c>
      <c r="J204" s="44">
        <v>0</v>
      </c>
      <c r="K204" s="45">
        <v>0</v>
      </c>
    </row>
    <row r="205" spans="1:11" x14ac:dyDescent="0.2">
      <c r="A205" s="59" t="s">
        <v>387</v>
      </c>
      <c r="B205" s="4" t="s">
        <v>388</v>
      </c>
      <c r="C205" s="40">
        <v>1478</v>
      </c>
      <c r="D205" s="41">
        <v>7.0000000000000001E-3</v>
      </c>
      <c r="E205" s="42">
        <v>4.736129905277402E-3</v>
      </c>
      <c r="F205" s="41">
        <v>0</v>
      </c>
      <c r="G205" s="42">
        <v>0</v>
      </c>
      <c r="H205" s="43">
        <v>7.0000000000000001E-3</v>
      </c>
      <c r="I205" s="42">
        <v>4.736129905277402E-3</v>
      </c>
      <c r="J205" s="44">
        <v>1.1683478421004919E-3</v>
      </c>
      <c r="K205" s="45">
        <v>3.9716176852731279E-4</v>
      </c>
    </row>
    <row r="206" spans="1:11" x14ac:dyDescent="0.2">
      <c r="A206" s="59" t="s">
        <v>389</v>
      </c>
      <c r="B206" s="4" t="s">
        <v>390</v>
      </c>
      <c r="C206" s="40">
        <v>13500</v>
      </c>
      <c r="D206" s="41">
        <v>50.279000000000003</v>
      </c>
      <c r="E206" s="42">
        <v>3.7243703703703703</v>
      </c>
      <c r="F206" s="41">
        <v>0</v>
      </c>
      <c r="G206" s="42">
        <v>0</v>
      </c>
      <c r="H206" s="43">
        <v>50.279000000000003</v>
      </c>
      <c r="I206" s="42">
        <v>3.7243703703703703</v>
      </c>
      <c r="J206" s="44">
        <v>0.8197969838108452</v>
      </c>
      <c r="K206" s="45">
        <v>0.274254256862002</v>
      </c>
    </row>
    <row r="207" spans="1:11" x14ac:dyDescent="0.2">
      <c r="A207" s="59" t="s">
        <v>391</v>
      </c>
      <c r="B207" s="4" t="s">
        <v>392</v>
      </c>
      <c r="C207" s="40">
        <v>4733</v>
      </c>
      <c r="D207" s="41">
        <v>238.196</v>
      </c>
      <c r="E207" s="42">
        <v>50.3266427213184</v>
      </c>
      <c r="F207" s="41">
        <v>0</v>
      </c>
      <c r="G207" s="42">
        <v>0</v>
      </c>
      <c r="H207" s="43">
        <v>238.196</v>
      </c>
      <c r="I207" s="42">
        <v>50.3266427213184</v>
      </c>
      <c r="J207" s="44">
        <v>11.598239645445236</v>
      </c>
      <c r="K207" s="45">
        <v>3.1750542647479882</v>
      </c>
    </row>
    <row r="208" spans="1:11" x14ac:dyDescent="0.2">
      <c r="A208" s="59" t="s">
        <v>393</v>
      </c>
      <c r="B208" s="4" t="s">
        <v>394</v>
      </c>
      <c r="C208" s="40">
        <v>1665</v>
      </c>
      <c r="D208" s="41">
        <v>31.254000000000001</v>
      </c>
      <c r="E208" s="42">
        <v>18.771171171171172</v>
      </c>
      <c r="F208" s="41">
        <v>0</v>
      </c>
      <c r="G208" s="42">
        <v>0</v>
      </c>
      <c r="H208" s="43">
        <v>31.254000000000001</v>
      </c>
      <c r="I208" s="42">
        <v>18.771171171171172</v>
      </c>
      <c r="J208" s="44">
        <v>4.4804706731053159</v>
      </c>
      <c r="K208" s="45">
        <v>1.7081946229089591</v>
      </c>
    </row>
    <row r="209" spans="1:11" x14ac:dyDescent="0.2">
      <c r="A209" s="59" t="s">
        <v>395</v>
      </c>
      <c r="B209" s="4" t="s">
        <v>396</v>
      </c>
      <c r="C209" s="40">
        <v>3968</v>
      </c>
      <c r="D209" s="41">
        <v>402.291</v>
      </c>
      <c r="E209" s="42">
        <v>101.38382056451613</v>
      </c>
      <c r="F209" s="41">
        <v>0</v>
      </c>
      <c r="G209" s="42">
        <v>0</v>
      </c>
      <c r="H209" s="43">
        <v>402.291</v>
      </c>
      <c r="I209" s="42">
        <v>101.38382056451613</v>
      </c>
      <c r="J209" s="44">
        <v>23.970340414503841</v>
      </c>
      <c r="K209" s="45">
        <v>8.9371486459017149</v>
      </c>
    </row>
    <row r="210" spans="1:11" x14ac:dyDescent="0.2">
      <c r="A210" s="59" t="s">
        <v>397</v>
      </c>
      <c r="B210" s="4" t="s">
        <v>398</v>
      </c>
      <c r="C210" s="40">
        <v>1696</v>
      </c>
      <c r="D210" s="41">
        <v>143.791</v>
      </c>
      <c r="E210" s="42">
        <v>84.782429245283012</v>
      </c>
      <c r="F210" s="41">
        <v>0</v>
      </c>
      <c r="G210" s="42">
        <v>0</v>
      </c>
      <c r="H210" s="43">
        <v>143.791</v>
      </c>
      <c r="I210" s="42">
        <v>84.782429245283012</v>
      </c>
      <c r="J210" s="44">
        <v>21.10010913181118</v>
      </c>
      <c r="K210" s="45">
        <v>9.2932728134074516</v>
      </c>
    </row>
    <row r="211" spans="1:11" x14ac:dyDescent="0.2">
      <c r="A211" s="59" t="s">
        <v>399</v>
      </c>
      <c r="B211" s="4" t="s">
        <v>400</v>
      </c>
      <c r="C211" s="40">
        <v>26554</v>
      </c>
      <c r="D211" s="41">
        <v>1411.096</v>
      </c>
      <c r="E211" s="42">
        <v>53.140619115764103</v>
      </c>
      <c r="F211" s="41">
        <v>0</v>
      </c>
      <c r="G211" s="42">
        <v>0</v>
      </c>
      <c r="H211" s="43">
        <v>1411.096</v>
      </c>
      <c r="I211" s="42">
        <v>53.140619115764103</v>
      </c>
      <c r="J211" s="44">
        <v>11.272448421878455</v>
      </c>
      <c r="K211" s="45">
        <v>4.1371027603416568</v>
      </c>
    </row>
    <row r="212" spans="1:11" x14ac:dyDescent="0.2">
      <c r="A212" s="59" t="s">
        <v>401</v>
      </c>
      <c r="B212" s="4" t="s">
        <v>402</v>
      </c>
      <c r="C212" s="40">
        <v>20743</v>
      </c>
      <c r="D212" s="41">
        <v>216.82300000000001</v>
      </c>
      <c r="E212" s="42">
        <v>10.452827459865979</v>
      </c>
      <c r="F212" s="41">
        <v>0</v>
      </c>
      <c r="G212" s="42">
        <v>0</v>
      </c>
      <c r="H212" s="43">
        <v>216.82300000000001</v>
      </c>
      <c r="I212" s="42">
        <v>10.452827459865979</v>
      </c>
      <c r="J212" s="44">
        <v>2.0349690575120349</v>
      </c>
      <c r="K212" s="45">
        <v>0.66276556794359609</v>
      </c>
    </row>
    <row r="213" spans="1:11" x14ac:dyDescent="0.2">
      <c r="A213" s="59" t="s">
        <v>403</v>
      </c>
      <c r="B213" s="4" t="s">
        <v>404</v>
      </c>
      <c r="C213" s="40">
        <v>1856</v>
      </c>
      <c r="D213" s="41">
        <v>8.9999999999999993E-3</v>
      </c>
      <c r="E213" s="42">
        <v>4.8491379310344829E-3</v>
      </c>
      <c r="F213" s="41">
        <v>0</v>
      </c>
      <c r="G213" s="42">
        <v>0</v>
      </c>
      <c r="H213" s="43">
        <v>8.9999999999999993E-3</v>
      </c>
      <c r="I213" s="42">
        <v>4.8491379310344829E-3</v>
      </c>
      <c r="J213" s="44">
        <v>1.1214108847094717E-3</v>
      </c>
      <c r="K213" s="45">
        <v>4.2279563750065768E-4</v>
      </c>
    </row>
    <row r="214" spans="1:11" x14ac:dyDescent="0.2">
      <c r="A214" s="59" t="s">
        <v>405</v>
      </c>
      <c r="B214" s="4" t="s">
        <v>406</v>
      </c>
      <c r="C214" s="40">
        <v>3741</v>
      </c>
      <c r="D214" s="41">
        <v>177.36</v>
      </c>
      <c r="E214" s="42">
        <v>47.40978348035285</v>
      </c>
      <c r="F214" s="41">
        <v>0</v>
      </c>
      <c r="G214" s="42">
        <v>0</v>
      </c>
      <c r="H214" s="43">
        <v>177.36</v>
      </c>
      <c r="I214" s="42">
        <v>47.40978348035285</v>
      </c>
      <c r="J214" s="44">
        <v>11.439322477996964</v>
      </c>
      <c r="K214" s="45">
        <v>3.7721924166936955</v>
      </c>
    </row>
    <row r="215" spans="1:11" x14ac:dyDescent="0.2">
      <c r="A215" s="59" t="s">
        <v>407</v>
      </c>
      <c r="B215" s="4" t="s">
        <v>408</v>
      </c>
      <c r="C215" s="40">
        <v>2642</v>
      </c>
      <c r="D215" s="41">
        <v>218.30099999999999</v>
      </c>
      <c r="E215" s="42">
        <v>82.627176381529139</v>
      </c>
      <c r="F215" s="41">
        <v>0</v>
      </c>
      <c r="G215" s="42">
        <v>0</v>
      </c>
      <c r="H215" s="43">
        <v>218.30099999999999</v>
      </c>
      <c r="I215" s="42">
        <v>82.627176381529139</v>
      </c>
      <c r="J215" s="44">
        <v>20.29410532283886</v>
      </c>
      <c r="K215" s="45">
        <v>6.32114330223932</v>
      </c>
    </row>
    <row r="216" spans="1:11" x14ac:dyDescent="0.2">
      <c r="A216" s="59" t="s">
        <v>409</v>
      </c>
      <c r="B216" s="4" t="s">
        <v>410</v>
      </c>
      <c r="C216" s="40">
        <v>1161</v>
      </c>
      <c r="D216" s="41">
        <v>57.747</v>
      </c>
      <c r="E216" s="42">
        <v>49.7390180878553</v>
      </c>
      <c r="F216" s="41">
        <v>0</v>
      </c>
      <c r="G216" s="42">
        <v>0</v>
      </c>
      <c r="H216" s="43">
        <v>57.747</v>
      </c>
      <c r="I216" s="42">
        <v>49.7390180878553</v>
      </c>
      <c r="J216" s="44">
        <v>11.143073787043027</v>
      </c>
      <c r="K216" s="45">
        <v>3.4727183506166424</v>
      </c>
    </row>
    <row r="217" spans="1:11" x14ac:dyDescent="0.2">
      <c r="A217" s="59" t="s">
        <v>411</v>
      </c>
      <c r="B217" s="4" t="s">
        <v>412</v>
      </c>
      <c r="C217" s="40">
        <v>1580</v>
      </c>
      <c r="D217" s="41">
        <v>893.899</v>
      </c>
      <c r="E217" s="42">
        <v>565.7588607594937</v>
      </c>
      <c r="F217" s="41">
        <v>0</v>
      </c>
      <c r="G217" s="42">
        <v>0</v>
      </c>
      <c r="H217" s="43">
        <v>893.899</v>
      </c>
      <c r="I217" s="42">
        <v>565.7588607594937</v>
      </c>
      <c r="J217" s="44">
        <v>134.78579037470772</v>
      </c>
      <c r="K217" s="45">
        <v>29.605480613505463</v>
      </c>
    </row>
    <row r="218" spans="1:11" x14ac:dyDescent="0.2">
      <c r="A218" s="59" t="s">
        <v>413</v>
      </c>
      <c r="B218" s="4" t="s">
        <v>414</v>
      </c>
      <c r="C218" s="40">
        <v>808</v>
      </c>
      <c r="D218" s="41">
        <v>43.88</v>
      </c>
      <c r="E218" s="42">
        <v>54.306930693069305</v>
      </c>
      <c r="F218" s="41">
        <v>0</v>
      </c>
      <c r="G218" s="42">
        <v>0</v>
      </c>
      <c r="H218" s="43">
        <v>43.88</v>
      </c>
      <c r="I218" s="42">
        <v>54.306930693069305</v>
      </c>
      <c r="J218" s="44">
        <v>12.713384842494738</v>
      </c>
      <c r="K218" s="45">
        <v>4.4476879725921865</v>
      </c>
    </row>
    <row r="219" spans="1:11" x14ac:dyDescent="0.2">
      <c r="A219" s="59" t="s">
        <v>415</v>
      </c>
      <c r="B219" s="4" t="s">
        <v>416</v>
      </c>
      <c r="C219" s="40">
        <v>3648</v>
      </c>
      <c r="D219" s="41">
        <v>664.92200000000003</v>
      </c>
      <c r="E219" s="42">
        <v>182.27028508771929</v>
      </c>
      <c r="F219" s="41">
        <v>0</v>
      </c>
      <c r="G219" s="42">
        <v>0</v>
      </c>
      <c r="H219" s="43">
        <v>664.92200000000003</v>
      </c>
      <c r="I219" s="42">
        <v>182.27028508771929</v>
      </c>
      <c r="J219" s="44">
        <v>43.283692731782011</v>
      </c>
      <c r="K219" s="45">
        <v>12.195682038696946</v>
      </c>
    </row>
    <row r="220" spans="1:11" x14ac:dyDescent="0.2">
      <c r="A220" s="59" t="s">
        <v>417</v>
      </c>
      <c r="B220" s="4" t="s">
        <v>418</v>
      </c>
      <c r="C220" s="40">
        <v>26495</v>
      </c>
      <c r="D220" s="41">
        <v>2378.8130000000001</v>
      </c>
      <c r="E220" s="42">
        <v>89.783468578977164</v>
      </c>
      <c r="F220" s="41">
        <v>0</v>
      </c>
      <c r="G220" s="42">
        <v>0</v>
      </c>
      <c r="H220" s="43">
        <v>2378.8130000000001</v>
      </c>
      <c r="I220" s="42">
        <v>89.783468578977164</v>
      </c>
      <c r="J220" s="44">
        <v>19.766309830390171</v>
      </c>
      <c r="K220" s="45">
        <v>4.9504846029282703</v>
      </c>
    </row>
    <row r="221" spans="1:11" x14ac:dyDescent="0.2">
      <c r="A221" s="59" t="s">
        <v>419</v>
      </c>
      <c r="B221" s="4" t="s">
        <v>420</v>
      </c>
      <c r="C221" s="40">
        <v>3482</v>
      </c>
      <c r="D221" s="41">
        <v>471.19400000000002</v>
      </c>
      <c r="E221" s="42">
        <v>135.32280298678921</v>
      </c>
      <c r="F221" s="41">
        <v>0</v>
      </c>
      <c r="G221" s="42">
        <v>0</v>
      </c>
      <c r="H221" s="43">
        <v>471.19400000000002</v>
      </c>
      <c r="I221" s="42">
        <v>135.32280298678921</v>
      </c>
      <c r="J221" s="44">
        <v>30.871123206674859</v>
      </c>
      <c r="K221" s="45">
        <v>7.0964480108532459</v>
      </c>
    </row>
    <row r="222" spans="1:11" x14ac:dyDescent="0.2">
      <c r="A222" s="59" t="s">
        <v>421</v>
      </c>
      <c r="B222" s="4" t="s">
        <v>422</v>
      </c>
      <c r="C222" s="40">
        <v>1437</v>
      </c>
      <c r="D222" s="41">
        <v>284.67</v>
      </c>
      <c r="E222" s="42">
        <v>198.10020876826724</v>
      </c>
      <c r="F222" s="41">
        <v>0</v>
      </c>
      <c r="G222" s="42">
        <v>0</v>
      </c>
      <c r="H222" s="43">
        <v>284.67</v>
      </c>
      <c r="I222" s="42">
        <v>198.10020876826724</v>
      </c>
      <c r="J222" s="44">
        <v>48.59232813446598</v>
      </c>
      <c r="K222" s="45">
        <v>17.689738870198195</v>
      </c>
    </row>
    <row r="223" spans="1:11" x14ac:dyDescent="0.2">
      <c r="A223" s="59" t="s">
        <v>423</v>
      </c>
      <c r="B223" s="4" t="s">
        <v>424</v>
      </c>
      <c r="C223" s="40">
        <v>1905</v>
      </c>
      <c r="D223" s="41">
        <v>436.40499999999997</v>
      </c>
      <c r="E223" s="42">
        <v>229.08398950131235</v>
      </c>
      <c r="F223" s="41">
        <v>0</v>
      </c>
      <c r="G223" s="42">
        <v>0</v>
      </c>
      <c r="H223" s="43">
        <v>436.40499999999997</v>
      </c>
      <c r="I223" s="42">
        <v>229.08398950131235</v>
      </c>
      <c r="J223" s="44">
        <v>59.515264271043243</v>
      </c>
      <c r="K223" s="45">
        <v>8.7801769857378087</v>
      </c>
    </row>
    <row r="224" spans="1:11" x14ac:dyDescent="0.2">
      <c r="A224" s="59" t="s">
        <v>425</v>
      </c>
      <c r="B224" s="4" t="s">
        <v>426</v>
      </c>
      <c r="C224" s="40">
        <v>7371</v>
      </c>
      <c r="D224" s="41">
        <v>111.21299999999999</v>
      </c>
      <c r="E224" s="42">
        <v>15.087912087912088</v>
      </c>
      <c r="F224" s="41">
        <v>0</v>
      </c>
      <c r="G224" s="42">
        <v>0</v>
      </c>
      <c r="H224" s="43">
        <v>111.21299999999999</v>
      </c>
      <c r="I224" s="42">
        <v>15.087912087912088</v>
      </c>
      <c r="J224" s="44">
        <v>3.4283801944577164</v>
      </c>
      <c r="K224" s="45">
        <v>1.1244798245692971</v>
      </c>
    </row>
    <row r="225" spans="1:11" x14ac:dyDescent="0.2">
      <c r="A225" s="59" t="s">
        <v>427</v>
      </c>
      <c r="B225" s="4" t="s">
        <v>428</v>
      </c>
      <c r="C225" s="40">
        <v>11996</v>
      </c>
      <c r="D225" s="41">
        <v>482.70100000000002</v>
      </c>
      <c r="E225" s="42">
        <v>40.238496165388462</v>
      </c>
      <c r="F225" s="41">
        <v>0</v>
      </c>
      <c r="G225" s="42">
        <v>0</v>
      </c>
      <c r="H225" s="43">
        <v>482.70100000000002</v>
      </c>
      <c r="I225" s="42">
        <v>40.238496165388462</v>
      </c>
      <c r="J225" s="44">
        <v>8.6220915728957053</v>
      </c>
      <c r="K225" s="45">
        <v>2.402820737449892</v>
      </c>
    </row>
    <row r="226" spans="1:11" x14ac:dyDescent="0.2">
      <c r="A226" s="59" t="s">
        <v>429</v>
      </c>
      <c r="B226" s="4" t="s">
        <v>430</v>
      </c>
      <c r="C226" s="40">
        <v>5207</v>
      </c>
      <c r="D226" s="41">
        <v>577.22</v>
      </c>
      <c r="E226" s="42">
        <v>110.85461878240829</v>
      </c>
      <c r="F226" s="41">
        <v>0</v>
      </c>
      <c r="G226" s="42">
        <v>0</v>
      </c>
      <c r="H226" s="43">
        <v>577.22</v>
      </c>
      <c r="I226" s="42">
        <v>110.85461878240829</v>
      </c>
      <c r="J226" s="44">
        <v>25.0335635349815</v>
      </c>
      <c r="K226" s="45">
        <v>5.9550436605536392</v>
      </c>
    </row>
    <row r="227" spans="1:11" x14ac:dyDescent="0.2">
      <c r="A227" s="59" t="s">
        <v>431</v>
      </c>
      <c r="B227" s="4" t="s">
        <v>432</v>
      </c>
      <c r="C227" s="40">
        <v>3106</v>
      </c>
      <c r="D227" s="41">
        <v>602.19799999999998</v>
      </c>
      <c r="E227" s="42">
        <v>193.88216355441082</v>
      </c>
      <c r="F227" s="41">
        <v>0</v>
      </c>
      <c r="G227" s="42">
        <v>0</v>
      </c>
      <c r="H227" s="43">
        <v>602.19799999999998</v>
      </c>
      <c r="I227" s="42">
        <v>193.88216355441082</v>
      </c>
      <c r="J227" s="44">
        <v>47.113502869103961</v>
      </c>
      <c r="K227" s="45">
        <v>14.841042346400741</v>
      </c>
    </row>
    <row r="228" spans="1:11" x14ac:dyDescent="0.2">
      <c r="A228" s="59" t="s">
        <v>433</v>
      </c>
      <c r="B228" s="4" t="s">
        <v>434</v>
      </c>
      <c r="C228" s="40">
        <v>3264</v>
      </c>
      <c r="D228" s="41">
        <v>14.06</v>
      </c>
      <c r="E228" s="42">
        <v>4.3075980392156863</v>
      </c>
      <c r="F228" s="41">
        <v>0</v>
      </c>
      <c r="G228" s="42">
        <v>0</v>
      </c>
      <c r="H228" s="43">
        <v>14.06</v>
      </c>
      <c r="I228" s="42">
        <v>4.3075980392156863</v>
      </c>
      <c r="J228" s="44">
        <v>1.0711362071298656</v>
      </c>
      <c r="K228" s="45">
        <v>0.45783937587961493</v>
      </c>
    </row>
    <row r="229" spans="1:11" x14ac:dyDescent="0.2">
      <c r="A229" s="59" t="s">
        <v>435</v>
      </c>
      <c r="B229" s="4" t="s">
        <v>436</v>
      </c>
      <c r="C229" s="40">
        <v>1180</v>
      </c>
      <c r="D229" s="41">
        <v>0.46</v>
      </c>
      <c r="E229" s="42">
        <v>0.38983050847457629</v>
      </c>
      <c r="F229" s="41">
        <v>0</v>
      </c>
      <c r="G229" s="42">
        <v>0</v>
      </c>
      <c r="H229" s="43">
        <v>0.46</v>
      </c>
      <c r="I229" s="42">
        <v>0.38983050847457629</v>
      </c>
      <c r="J229" s="44">
        <v>9.6205379458228976E-2</v>
      </c>
      <c r="K229" s="45">
        <v>2.7064586694343151E-2</v>
      </c>
    </row>
    <row r="230" spans="1:11" x14ac:dyDescent="0.2">
      <c r="A230" s="59" t="s">
        <v>437</v>
      </c>
      <c r="B230" s="4" t="s">
        <v>438</v>
      </c>
      <c r="C230" s="40">
        <v>1619</v>
      </c>
      <c r="D230" s="41">
        <v>0</v>
      </c>
      <c r="E230" s="42">
        <v>0</v>
      </c>
      <c r="F230" s="41">
        <v>0</v>
      </c>
      <c r="G230" s="42">
        <v>0</v>
      </c>
      <c r="H230" s="43">
        <v>0</v>
      </c>
      <c r="I230" s="42">
        <v>0</v>
      </c>
      <c r="J230" s="44">
        <v>0</v>
      </c>
      <c r="K230" s="45">
        <v>0</v>
      </c>
    </row>
    <row r="231" spans="1:11" x14ac:dyDescent="0.2">
      <c r="A231" s="59" t="s">
        <v>439</v>
      </c>
      <c r="B231" s="4" t="s">
        <v>440</v>
      </c>
      <c r="C231" s="40">
        <v>588</v>
      </c>
      <c r="D231" s="41">
        <v>5.4130000000000003</v>
      </c>
      <c r="E231" s="42">
        <v>9.2057823129251695</v>
      </c>
      <c r="F231" s="41">
        <v>0</v>
      </c>
      <c r="G231" s="42">
        <v>0</v>
      </c>
      <c r="H231" s="43">
        <v>5.4130000000000003</v>
      </c>
      <c r="I231" s="42">
        <v>9.2057823129251695</v>
      </c>
      <c r="J231" s="44">
        <v>2.2715490185003047</v>
      </c>
      <c r="K231" s="45">
        <v>1.0143694531062606</v>
      </c>
    </row>
    <row r="232" spans="1:11" x14ac:dyDescent="0.2">
      <c r="A232" s="59" t="s">
        <v>441</v>
      </c>
      <c r="B232" s="4" t="s">
        <v>442</v>
      </c>
      <c r="C232" s="40">
        <v>2406</v>
      </c>
      <c r="D232" s="41">
        <v>63.933</v>
      </c>
      <c r="E232" s="42">
        <v>26.572319201995011</v>
      </c>
      <c r="F232" s="41">
        <v>0</v>
      </c>
      <c r="G232" s="42">
        <v>0</v>
      </c>
      <c r="H232" s="43">
        <v>63.933</v>
      </c>
      <c r="I232" s="42">
        <v>26.572319201995011</v>
      </c>
      <c r="J232" s="44">
        <v>5.1073917857015774</v>
      </c>
      <c r="K232" s="45">
        <v>1.4824300974142512</v>
      </c>
    </row>
    <row r="233" spans="1:11" x14ac:dyDescent="0.2">
      <c r="A233" s="59" t="s">
        <v>443</v>
      </c>
      <c r="B233" s="4" t="s">
        <v>444</v>
      </c>
      <c r="C233" s="40">
        <v>739</v>
      </c>
      <c r="D233" s="41">
        <v>6.4</v>
      </c>
      <c r="E233" s="42">
        <v>8.6603518267929633</v>
      </c>
      <c r="F233" s="41">
        <v>0</v>
      </c>
      <c r="G233" s="42">
        <v>0</v>
      </c>
      <c r="H233" s="43">
        <v>6.4</v>
      </c>
      <c r="I233" s="42">
        <v>8.6603518267929633</v>
      </c>
      <c r="J233" s="44">
        <v>2.0969841513384764</v>
      </c>
      <c r="K233" s="45">
        <v>0.84504624647622306</v>
      </c>
    </row>
    <row r="234" spans="1:11" x14ac:dyDescent="0.2">
      <c r="A234" s="59" t="s">
        <v>445</v>
      </c>
      <c r="B234" s="4" t="s">
        <v>446</v>
      </c>
      <c r="C234" s="40">
        <v>2979</v>
      </c>
      <c r="D234" s="41">
        <v>484.13200000000001</v>
      </c>
      <c r="E234" s="42">
        <v>162.51493789862369</v>
      </c>
      <c r="F234" s="41">
        <v>0</v>
      </c>
      <c r="G234" s="42">
        <v>0</v>
      </c>
      <c r="H234" s="43">
        <v>484.13200000000001</v>
      </c>
      <c r="I234" s="42">
        <v>162.51493789862369</v>
      </c>
      <c r="J234" s="44">
        <v>37.561660215419536</v>
      </c>
      <c r="K234" s="45">
        <v>11.290839422271871</v>
      </c>
    </row>
    <row r="235" spans="1:11" x14ac:dyDescent="0.2">
      <c r="A235" s="59" t="s">
        <v>447</v>
      </c>
      <c r="B235" s="4" t="s">
        <v>448</v>
      </c>
      <c r="C235" s="40">
        <v>1497</v>
      </c>
      <c r="D235" s="41">
        <v>104.09399999999999</v>
      </c>
      <c r="E235" s="42">
        <v>69.535070140280567</v>
      </c>
      <c r="F235" s="41">
        <v>0</v>
      </c>
      <c r="G235" s="42">
        <v>0</v>
      </c>
      <c r="H235" s="43">
        <v>104.09399999999999</v>
      </c>
      <c r="I235" s="42">
        <v>69.535070140280567</v>
      </c>
      <c r="J235" s="44">
        <v>17.21524563829432</v>
      </c>
      <c r="K235" s="45">
        <v>7.0252850601165555</v>
      </c>
    </row>
    <row r="236" spans="1:11" x14ac:dyDescent="0.2">
      <c r="A236" s="59" t="s">
        <v>449</v>
      </c>
      <c r="B236" s="4" t="s">
        <v>450</v>
      </c>
      <c r="C236" s="40">
        <v>1459</v>
      </c>
      <c r="D236" s="41">
        <v>67.646000000000001</v>
      </c>
      <c r="E236" s="42">
        <v>46.364633310486632</v>
      </c>
      <c r="F236" s="41">
        <v>0</v>
      </c>
      <c r="G236" s="42">
        <v>0</v>
      </c>
      <c r="H236" s="43">
        <v>67.646000000000001</v>
      </c>
      <c r="I236" s="42">
        <v>46.364633310486632</v>
      </c>
      <c r="J236" s="44">
        <v>10.987810412969807</v>
      </c>
      <c r="K236" s="45">
        <v>3.2819192187745614</v>
      </c>
    </row>
    <row r="237" spans="1:11" x14ac:dyDescent="0.2">
      <c r="A237" s="59" t="s">
        <v>451</v>
      </c>
      <c r="B237" s="4" t="s">
        <v>452</v>
      </c>
      <c r="C237" s="40">
        <v>1124</v>
      </c>
      <c r="D237" s="41">
        <v>44.186</v>
      </c>
      <c r="E237" s="42">
        <v>39.311387900355875</v>
      </c>
      <c r="F237" s="41">
        <v>0</v>
      </c>
      <c r="G237" s="42">
        <v>0</v>
      </c>
      <c r="H237" s="43">
        <v>44.186</v>
      </c>
      <c r="I237" s="42">
        <v>39.311387900355875</v>
      </c>
      <c r="J237" s="44">
        <v>9.6881188314407076</v>
      </c>
      <c r="K237" s="45">
        <v>3.9704369313714483</v>
      </c>
    </row>
    <row r="238" spans="1:11" x14ac:dyDescent="0.2">
      <c r="A238" s="59" t="s">
        <v>453</v>
      </c>
      <c r="B238" s="4" t="s">
        <v>454</v>
      </c>
      <c r="C238" s="40">
        <v>2530</v>
      </c>
      <c r="D238" s="41">
        <v>201.97</v>
      </c>
      <c r="E238" s="42">
        <v>79.830039525691703</v>
      </c>
      <c r="F238" s="41">
        <v>0</v>
      </c>
      <c r="G238" s="42">
        <v>0</v>
      </c>
      <c r="H238" s="43">
        <v>201.97</v>
      </c>
      <c r="I238" s="42">
        <v>79.830039525691703</v>
      </c>
      <c r="J238" s="44">
        <v>9.3800698506590905</v>
      </c>
      <c r="K238" s="45">
        <v>3.7199979960599006</v>
      </c>
    </row>
    <row r="239" spans="1:11" x14ac:dyDescent="0.2">
      <c r="A239" s="59" t="s">
        <v>455</v>
      </c>
      <c r="B239" s="4" t="s">
        <v>456</v>
      </c>
      <c r="C239" s="40">
        <v>10247</v>
      </c>
      <c r="D239" s="41">
        <v>376.38400000000001</v>
      </c>
      <c r="E239" s="42">
        <v>36.73114082170391</v>
      </c>
      <c r="F239" s="41">
        <v>0</v>
      </c>
      <c r="G239" s="42">
        <v>0</v>
      </c>
      <c r="H239" s="43">
        <v>376.38400000000001</v>
      </c>
      <c r="I239" s="42">
        <v>36.73114082170391</v>
      </c>
      <c r="J239" s="44">
        <v>7.5597700505884351</v>
      </c>
      <c r="K239" s="45">
        <v>2.7020610552485138</v>
      </c>
    </row>
    <row r="240" spans="1:11" x14ac:dyDescent="0.2">
      <c r="A240" s="59" t="s">
        <v>457</v>
      </c>
      <c r="B240" s="4" t="s">
        <v>458</v>
      </c>
      <c r="C240" s="40">
        <v>1671</v>
      </c>
      <c r="D240" s="41">
        <v>82.385000000000005</v>
      </c>
      <c r="E240" s="42">
        <v>49.302812687013763</v>
      </c>
      <c r="F240" s="41">
        <v>0</v>
      </c>
      <c r="G240" s="42">
        <v>0</v>
      </c>
      <c r="H240" s="43">
        <v>82.385000000000005</v>
      </c>
      <c r="I240" s="42">
        <v>49.302812687013763</v>
      </c>
      <c r="J240" s="44">
        <v>8.8698158868032984</v>
      </c>
      <c r="K240" s="45">
        <v>2.9440552668339319</v>
      </c>
    </row>
    <row r="241" spans="1:11" x14ac:dyDescent="0.2">
      <c r="A241" s="59" t="s">
        <v>459</v>
      </c>
      <c r="B241" s="4" t="s">
        <v>460</v>
      </c>
      <c r="C241" s="40">
        <v>2243</v>
      </c>
      <c r="D241" s="41">
        <v>110.45099999999999</v>
      </c>
      <c r="E241" s="42">
        <v>49.24253232278199</v>
      </c>
      <c r="F241" s="41">
        <v>0</v>
      </c>
      <c r="G241" s="42">
        <v>0</v>
      </c>
      <c r="H241" s="43">
        <v>110.45099999999999</v>
      </c>
      <c r="I241" s="42">
        <v>49.24253232278199</v>
      </c>
      <c r="J241" s="44">
        <v>11.011669781826052</v>
      </c>
      <c r="K241" s="45">
        <v>4.9676152199695869</v>
      </c>
    </row>
    <row r="242" spans="1:11" x14ac:dyDescent="0.2">
      <c r="A242" s="59" t="s">
        <v>461</v>
      </c>
      <c r="B242" s="4" t="s">
        <v>462</v>
      </c>
      <c r="C242" s="40">
        <v>1764</v>
      </c>
      <c r="D242" s="41">
        <v>489.99599999999998</v>
      </c>
      <c r="E242" s="42">
        <v>277.77551020408163</v>
      </c>
      <c r="F242" s="41">
        <v>0</v>
      </c>
      <c r="G242" s="42">
        <v>0</v>
      </c>
      <c r="H242" s="43">
        <v>489.99599999999998</v>
      </c>
      <c r="I242" s="42">
        <v>277.77551020408163</v>
      </c>
      <c r="J242" s="44">
        <v>55.748426966789154</v>
      </c>
      <c r="K242" s="45">
        <v>16.606909547525806</v>
      </c>
    </row>
    <row r="243" spans="1:11" x14ac:dyDescent="0.2">
      <c r="A243" s="59" t="s">
        <v>463</v>
      </c>
      <c r="B243" s="4" t="s">
        <v>464</v>
      </c>
      <c r="C243" s="40">
        <v>1790</v>
      </c>
      <c r="D243" s="41">
        <v>0</v>
      </c>
      <c r="E243" s="42">
        <v>0</v>
      </c>
      <c r="F243" s="41">
        <v>0</v>
      </c>
      <c r="G243" s="42">
        <v>0</v>
      </c>
      <c r="H243" s="43">
        <v>0</v>
      </c>
      <c r="I243" s="42">
        <v>0</v>
      </c>
      <c r="J243" s="44">
        <v>0</v>
      </c>
      <c r="K243" s="45">
        <v>0</v>
      </c>
    </row>
    <row r="244" spans="1:11" x14ac:dyDescent="0.2">
      <c r="A244" s="59" t="s">
        <v>465</v>
      </c>
      <c r="B244" s="4" t="s">
        <v>466</v>
      </c>
      <c r="C244" s="40">
        <v>3680</v>
      </c>
      <c r="D244" s="41">
        <v>987.56799999999998</v>
      </c>
      <c r="E244" s="42">
        <v>268.3608695652174</v>
      </c>
      <c r="F244" s="41">
        <v>0</v>
      </c>
      <c r="G244" s="42">
        <v>0</v>
      </c>
      <c r="H244" s="43">
        <v>987.56799999999998</v>
      </c>
      <c r="I244" s="42">
        <v>268.3608695652174</v>
      </c>
      <c r="J244" s="44">
        <v>63.85366692300861</v>
      </c>
      <c r="K244" s="45">
        <v>20.562008979201423</v>
      </c>
    </row>
    <row r="245" spans="1:11" x14ac:dyDescent="0.2">
      <c r="A245" s="59" t="s">
        <v>467</v>
      </c>
      <c r="B245" s="4" t="s">
        <v>468</v>
      </c>
      <c r="C245" s="40">
        <v>5482</v>
      </c>
      <c r="D245" s="41">
        <v>1270.1220000000001</v>
      </c>
      <c r="E245" s="42">
        <v>231.68952936884349</v>
      </c>
      <c r="F245" s="41">
        <v>0</v>
      </c>
      <c r="G245" s="42">
        <v>0</v>
      </c>
      <c r="H245" s="43">
        <v>1270.1220000000001</v>
      </c>
      <c r="I245" s="42">
        <v>231.68952936884349</v>
      </c>
      <c r="J245" s="44">
        <v>51.351852199630279</v>
      </c>
      <c r="K245" s="45">
        <v>21.486223409546277</v>
      </c>
    </row>
    <row r="246" spans="1:11" x14ac:dyDescent="0.2">
      <c r="A246" s="59" t="s">
        <v>469</v>
      </c>
      <c r="B246" s="4" t="s">
        <v>470</v>
      </c>
      <c r="C246" s="40">
        <v>2192</v>
      </c>
      <c r="D246" s="41">
        <v>0</v>
      </c>
      <c r="E246" s="42">
        <v>0</v>
      </c>
      <c r="F246" s="41">
        <v>0</v>
      </c>
      <c r="G246" s="42">
        <v>0</v>
      </c>
      <c r="H246" s="43">
        <v>0</v>
      </c>
      <c r="I246" s="42">
        <v>0</v>
      </c>
      <c r="J246" s="44">
        <v>0</v>
      </c>
      <c r="K246" s="45">
        <v>0</v>
      </c>
    </row>
    <row r="247" spans="1:11" x14ac:dyDescent="0.2">
      <c r="A247" s="59" t="s">
        <v>471</v>
      </c>
      <c r="B247" s="4" t="s">
        <v>472</v>
      </c>
      <c r="C247" s="40">
        <v>1828</v>
      </c>
      <c r="D247" s="41">
        <v>337.91500000000002</v>
      </c>
      <c r="E247" s="42">
        <v>184.85503282275712</v>
      </c>
      <c r="F247" s="41">
        <v>12.558999999999999</v>
      </c>
      <c r="G247" s="42">
        <v>6.8703501094091903</v>
      </c>
      <c r="H247" s="43">
        <v>350.47400000000005</v>
      </c>
      <c r="I247" s="42">
        <v>191.72538293216633</v>
      </c>
      <c r="J247" s="44">
        <v>44.819575676114454</v>
      </c>
      <c r="K247" s="45">
        <v>20.302268461663232</v>
      </c>
    </row>
    <row r="248" spans="1:11" x14ac:dyDescent="0.2">
      <c r="A248" s="59" t="s">
        <v>473</v>
      </c>
      <c r="B248" s="4" t="s">
        <v>474</v>
      </c>
      <c r="C248" s="40">
        <v>1777</v>
      </c>
      <c r="D248" s="41">
        <v>65.141999999999996</v>
      </c>
      <c r="E248" s="42">
        <v>36.658413055711868</v>
      </c>
      <c r="F248" s="41">
        <v>0</v>
      </c>
      <c r="G248" s="42">
        <v>0</v>
      </c>
      <c r="H248" s="43">
        <v>65.141999999999996</v>
      </c>
      <c r="I248" s="42">
        <v>36.658413055711868</v>
      </c>
      <c r="J248" s="44">
        <v>9.1160381223080726</v>
      </c>
      <c r="K248" s="45">
        <v>3.1806871713944203</v>
      </c>
    </row>
    <row r="249" spans="1:11" x14ac:dyDescent="0.2">
      <c r="A249" s="59" t="s">
        <v>475</v>
      </c>
      <c r="B249" s="4" t="s">
        <v>476</v>
      </c>
      <c r="C249" s="40">
        <v>2480</v>
      </c>
      <c r="D249" s="41">
        <v>140.84399999999999</v>
      </c>
      <c r="E249" s="42">
        <v>56.791935483870965</v>
      </c>
      <c r="F249" s="41">
        <v>0</v>
      </c>
      <c r="G249" s="42">
        <v>0</v>
      </c>
      <c r="H249" s="43">
        <v>140.84399999999999</v>
      </c>
      <c r="I249" s="42">
        <v>56.791935483870965</v>
      </c>
      <c r="J249" s="44">
        <v>13.058486249266746</v>
      </c>
      <c r="K249" s="45">
        <v>4.2993461418707302</v>
      </c>
    </row>
    <row r="250" spans="1:11" x14ac:dyDescent="0.2">
      <c r="A250" s="59" t="s">
        <v>477</v>
      </c>
      <c r="B250" s="4" t="s">
        <v>478</v>
      </c>
      <c r="C250" s="40">
        <v>10074</v>
      </c>
      <c r="D250" s="41">
        <v>1388.4169999999999</v>
      </c>
      <c r="E250" s="42">
        <v>137.8218185427834</v>
      </c>
      <c r="F250" s="41">
        <v>0</v>
      </c>
      <c r="G250" s="42">
        <v>0</v>
      </c>
      <c r="H250" s="43">
        <v>1388.4169999999999</v>
      </c>
      <c r="I250" s="42">
        <v>137.8218185427834</v>
      </c>
      <c r="J250" s="44">
        <v>29.350264413873759</v>
      </c>
      <c r="K250" s="45">
        <v>10.361910905822473</v>
      </c>
    </row>
    <row r="251" spans="1:11" x14ac:dyDescent="0.2">
      <c r="A251" s="59" t="s">
        <v>479</v>
      </c>
      <c r="B251" s="4" t="s">
        <v>480</v>
      </c>
      <c r="C251" s="40">
        <v>1035</v>
      </c>
      <c r="D251" s="41">
        <v>17.984000000000002</v>
      </c>
      <c r="E251" s="42">
        <v>17.37584541062802</v>
      </c>
      <c r="F251" s="41">
        <v>0</v>
      </c>
      <c r="G251" s="42">
        <v>0</v>
      </c>
      <c r="H251" s="43">
        <v>17.984000000000002</v>
      </c>
      <c r="I251" s="42">
        <v>17.37584541062802</v>
      </c>
      <c r="J251" s="44">
        <v>4.364194030261114</v>
      </c>
      <c r="K251" s="45">
        <v>1.7390295317848647</v>
      </c>
    </row>
    <row r="252" spans="1:11" x14ac:dyDescent="0.2">
      <c r="A252" s="59" t="s">
        <v>481</v>
      </c>
      <c r="B252" s="4" t="s">
        <v>482</v>
      </c>
      <c r="C252" s="40">
        <v>28557</v>
      </c>
      <c r="D252" s="41">
        <v>2992.8850000000002</v>
      </c>
      <c r="E252" s="42">
        <v>104.80390096998984</v>
      </c>
      <c r="F252" s="41">
        <v>0</v>
      </c>
      <c r="G252" s="42">
        <v>0</v>
      </c>
      <c r="H252" s="43">
        <v>2992.8850000000002</v>
      </c>
      <c r="I252" s="42">
        <v>104.80390096998984</v>
      </c>
      <c r="J252" s="44">
        <v>17.330231944553649</v>
      </c>
      <c r="K252" s="45">
        <v>4.9249948600693161</v>
      </c>
    </row>
    <row r="253" spans="1:11" x14ac:dyDescent="0.2">
      <c r="A253" s="59" t="s">
        <v>483</v>
      </c>
      <c r="B253" s="4" t="s">
        <v>484</v>
      </c>
      <c r="C253" s="40">
        <v>1584</v>
      </c>
      <c r="D253" s="41">
        <v>55.335000000000001</v>
      </c>
      <c r="E253" s="42">
        <v>34.933712121212125</v>
      </c>
      <c r="F253" s="41">
        <v>0</v>
      </c>
      <c r="G253" s="42">
        <v>0</v>
      </c>
      <c r="H253" s="43">
        <v>55.335000000000001</v>
      </c>
      <c r="I253" s="42">
        <v>34.933712121212125</v>
      </c>
      <c r="J253" s="44">
        <v>7.7818507664205381</v>
      </c>
      <c r="K253" s="45">
        <v>3.4489378318593724</v>
      </c>
    </row>
    <row r="254" spans="1:11" x14ac:dyDescent="0.2">
      <c r="A254" s="59" t="s">
        <v>485</v>
      </c>
      <c r="B254" s="4" t="s">
        <v>486</v>
      </c>
      <c r="C254" s="40">
        <v>3665</v>
      </c>
      <c r="D254" s="41">
        <v>491.93700000000001</v>
      </c>
      <c r="E254" s="42">
        <v>134.22564802182811</v>
      </c>
      <c r="F254" s="41">
        <v>33.42</v>
      </c>
      <c r="G254" s="42">
        <v>9.1186903137789912</v>
      </c>
      <c r="H254" s="43">
        <v>525.35699999999997</v>
      </c>
      <c r="I254" s="42">
        <v>143.34433833560709</v>
      </c>
      <c r="J254" s="44">
        <v>32.430399499690949</v>
      </c>
      <c r="K254" s="45">
        <v>13.317483200320822</v>
      </c>
    </row>
    <row r="255" spans="1:11" x14ac:dyDescent="0.2">
      <c r="A255" s="59" t="s">
        <v>487</v>
      </c>
      <c r="B255" s="4" t="s">
        <v>488</v>
      </c>
      <c r="C255" s="40">
        <v>2580</v>
      </c>
      <c r="D255" s="41">
        <v>102.428</v>
      </c>
      <c r="E255" s="42">
        <v>39.700775193798449</v>
      </c>
      <c r="F255" s="41">
        <v>15.07</v>
      </c>
      <c r="G255" s="42">
        <v>5.8410852713178292</v>
      </c>
      <c r="H255" s="43">
        <v>117.49799999999999</v>
      </c>
      <c r="I255" s="42">
        <v>45.541860465116272</v>
      </c>
      <c r="J255" s="44">
        <v>10.469148454497775</v>
      </c>
      <c r="K255" s="45">
        <v>4.246626585057764</v>
      </c>
    </row>
    <row r="256" spans="1:11" x14ac:dyDescent="0.2">
      <c r="A256" s="59" t="s">
        <v>489</v>
      </c>
      <c r="B256" s="4" t="s">
        <v>490</v>
      </c>
      <c r="C256" s="40">
        <v>2469</v>
      </c>
      <c r="D256" s="41">
        <v>220.93100000000001</v>
      </c>
      <c r="E256" s="42">
        <v>89.481976508707973</v>
      </c>
      <c r="F256" s="41">
        <v>0</v>
      </c>
      <c r="G256" s="42">
        <v>0</v>
      </c>
      <c r="H256" s="43">
        <v>220.93100000000001</v>
      </c>
      <c r="I256" s="42">
        <v>89.481976508707973</v>
      </c>
      <c r="J256" s="44">
        <v>21.433203846246251</v>
      </c>
      <c r="K256" s="45">
        <v>6.4807850711172952</v>
      </c>
    </row>
    <row r="257" spans="1:11" x14ac:dyDescent="0.2">
      <c r="A257" s="59" t="s">
        <v>491</v>
      </c>
      <c r="B257" s="4" t="s">
        <v>492</v>
      </c>
      <c r="C257" s="40">
        <v>1646</v>
      </c>
      <c r="D257" s="41">
        <v>126.61199999999999</v>
      </c>
      <c r="E257" s="42">
        <v>76.921020656136093</v>
      </c>
      <c r="F257" s="41">
        <v>0</v>
      </c>
      <c r="G257" s="42">
        <v>0</v>
      </c>
      <c r="H257" s="43">
        <v>126.61199999999999</v>
      </c>
      <c r="I257" s="42">
        <v>76.921020656136093</v>
      </c>
      <c r="J257" s="44">
        <v>18.710587190368354</v>
      </c>
      <c r="K257" s="45">
        <v>7.9801787617524722</v>
      </c>
    </row>
    <row r="258" spans="1:11" x14ac:dyDescent="0.2">
      <c r="A258" s="59" t="s">
        <v>493</v>
      </c>
      <c r="B258" s="4" t="s">
        <v>494</v>
      </c>
      <c r="C258" s="40">
        <v>1581</v>
      </c>
      <c r="D258" s="41">
        <v>106.44499999999999</v>
      </c>
      <c r="E258" s="42">
        <v>67.32764073371284</v>
      </c>
      <c r="F258" s="41">
        <v>0</v>
      </c>
      <c r="G258" s="42">
        <v>0</v>
      </c>
      <c r="H258" s="43">
        <v>106.44499999999999</v>
      </c>
      <c r="I258" s="42">
        <v>67.32764073371284</v>
      </c>
      <c r="J258" s="44">
        <v>16.470628968486217</v>
      </c>
      <c r="K258" s="45">
        <v>5.7649053769136236</v>
      </c>
    </row>
    <row r="259" spans="1:11" x14ac:dyDescent="0.2">
      <c r="A259" s="59" t="s">
        <v>495</v>
      </c>
      <c r="B259" s="4" t="s">
        <v>496</v>
      </c>
      <c r="C259" s="40">
        <v>1933</v>
      </c>
      <c r="D259" s="41">
        <v>561.74300000000005</v>
      </c>
      <c r="E259" s="42">
        <v>290.60682876357993</v>
      </c>
      <c r="F259" s="41">
        <v>0</v>
      </c>
      <c r="G259" s="42">
        <v>0</v>
      </c>
      <c r="H259" s="43">
        <v>561.74300000000005</v>
      </c>
      <c r="I259" s="42">
        <v>290.60682876357993</v>
      </c>
      <c r="J259" s="44">
        <v>72.316705011969674</v>
      </c>
      <c r="K259" s="45">
        <v>25.855890107300404</v>
      </c>
    </row>
    <row r="260" spans="1:11" x14ac:dyDescent="0.2">
      <c r="A260" s="59" t="s">
        <v>497</v>
      </c>
      <c r="B260" s="4" t="s">
        <v>498</v>
      </c>
      <c r="C260" s="40">
        <v>3863</v>
      </c>
      <c r="D260" s="41">
        <v>576.56100000000004</v>
      </c>
      <c r="E260" s="42">
        <v>149.25213564587108</v>
      </c>
      <c r="F260" s="41">
        <v>0</v>
      </c>
      <c r="G260" s="42">
        <v>0</v>
      </c>
      <c r="H260" s="43">
        <v>576.56100000000004</v>
      </c>
      <c r="I260" s="42">
        <v>149.25213564587108</v>
      </c>
      <c r="J260" s="44">
        <v>24.516719116051515</v>
      </c>
      <c r="K260" s="45">
        <v>9.6953232791781119</v>
      </c>
    </row>
    <row r="261" spans="1:11" x14ac:dyDescent="0.2">
      <c r="A261" s="59" t="s">
        <v>499</v>
      </c>
      <c r="B261" s="4" t="s">
        <v>500</v>
      </c>
      <c r="C261" s="40">
        <v>973</v>
      </c>
      <c r="D261" s="41">
        <v>379.69799999999998</v>
      </c>
      <c r="E261" s="42">
        <v>390.23432682425488</v>
      </c>
      <c r="F261" s="41">
        <v>4.6470000000000002</v>
      </c>
      <c r="G261" s="42">
        <v>4.775950668036999</v>
      </c>
      <c r="H261" s="43">
        <v>384.34499999999997</v>
      </c>
      <c r="I261" s="42">
        <v>395.01027749229183</v>
      </c>
      <c r="J261" s="44">
        <v>95.552919944038536</v>
      </c>
      <c r="K261" s="45">
        <v>41.377428203549236</v>
      </c>
    </row>
    <row r="262" spans="1:11" x14ac:dyDescent="0.2">
      <c r="A262" s="59" t="s">
        <v>501</v>
      </c>
      <c r="B262" s="4" t="s">
        <v>502</v>
      </c>
      <c r="C262" s="40">
        <v>3453</v>
      </c>
      <c r="D262" s="41">
        <v>605.51700000000005</v>
      </c>
      <c r="E262" s="42">
        <v>175.35968722849697</v>
      </c>
      <c r="F262" s="41">
        <v>21.35</v>
      </c>
      <c r="G262" s="42">
        <v>6.1830292499275989</v>
      </c>
      <c r="H262" s="43">
        <v>626.86700000000008</v>
      </c>
      <c r="I262" s="42">
        <v>181.54271647842458</v>
      </c>
      <c r="J262" s="44">
        <v>40.229678647508685</v>
      </c>
      <c r="K262" s="45">
        <v>15.672501724465965</v>
      </c>
    </row>
    <row r="263" spans="1:11" x14ac:dyDescent="0.2">
      <c r="A263" s="59" t="s">
        <v>503</v>
      </c>
      <c r="B263" s="4" t="s">
        <v>504</v>
      </c>
      <c r="C263" s="40">
        <v>946</v>
      </c>
      <c r="D263" s="41">
        <v>115.794</v>
      </c>
      <c r="E263" s="42">
        <v>122.40380549682875</v>
      </c>
      <c r="F263" s="41">
        <v>6.907</v>
      </c>
      <c r="G263" s="42">
        <v>7.3012684989429175</v>
      </c>
      <c r="H263" s="43">
        <v>122.70099999999999</v>
      </c>
      <c r="I263" s="42">
        <v>129.70507399577167</v>
      </c>
      <c r="J263" s="44">
        <v>29.647556155915954</v>
      </c>
      <c r="K263" s="45">
        <v>11.269161781413107</v>
      </c>
    </row>
    <row r="264" spans="1:11" x14ac:dyDescent="0.2">
      <c r="A264" s="59" t="s">
        <v>505</v>
      </c>
      <c r="B264" s="4" t="s">
        <v>506</v>
      </c>
      <c r="C264" s="40">
        <v>1430</v>
      </c>
      <c r="D264" s="41">
        <v>218.453</v>
      </c>
      <c r="E264" s="42">
        <v>152.76433566433568</v>
      </c>
      <c r="F264" s="41">
        <v>0</v>
      </c>
      <c r="G264" s="42">
        <v>0</v>
      </c>
      <c r="H264" s="43">
        <v>218.453</v>
      </c>
      <c r="I264" s="42">
        <v>152.76433566433568</v>
      </c>
      <c r="J264" s="44">
        <v>36.27925327324715</v>
      </c>
      <c r="K264" s="45">
        <v>15.583060244160979</v>
      </c>
    </row>
    <row r="265" spans="1:11" x14ac:dyDescent="0.2">
      <c r="A265" s="59" t="s">
        <v>507</v>
      </c>
      <c r="B265" s="4" t="s">
        <v>508</v>
      </c>
      <c r="C265" s="40">
        <v>4475</v>
      </c>
      <c r="D265" s="41">
        <v>155.61099999999999</v>
      </c>
      <c r="E265" s="42">
        <v>34.77340782122905</v>
      </c>
      <c r="F265" s="41">
        <v>5.181</v>
      </c>
      <c r="G265" s="42">
        <v>1.1577653631284917</v>
      </c>
      <c r="H265" s="43">
        <v>160.792</v>
      </c>
      <c r="I265" s="42">
        <v>35.93117318435754</v>
      </c>
      <c r="J265" s="44">
        <v>7.4380740001655177</v>
      </c>
      <c r="K265" s="45">
        <v>2.5853833994370081</v>
      </c>
    </row>
    <row r="266" spans="1:11" x14ac:dyDescent="0.2">
      <c r="A266" s="59" t="s">
        <v>509</v>
      </c>
      <c r="B266" s="4" t="s">
        <v>510</v>
      </c>
      <c r="C266" s="40">
        <v>3787</v>
      </c>
      <c r="D266" s="41">
        <v>399.34899999999999</v>
      </c>
      <c r="E266" s="42">
        <v>105.45260100343279</v>
      </c>
      <c r="F266" s="41">
        <v>48.802</v>
      </c>
      <c r="G266" s="42">
        <v>12.886717718510695</v>
      </c>
      <c r="H266" s="43">
        <v>448.15100000000001</v>
      </c>
      <c r="I266" s="42">
        <v>118.33931872194349</v>
      </c>
      <c r="J266" s="44">
        <v>17.967451727717116</v>
      </c>
      <c r="K266" s="45">
        <v>9.6274425432116857</v>
      </c>
    </row>
    <row r="267" spans="1:11" x14ac:dyDescent="0.2">
      <c r="A267" s="59" t="s">
        <v>511</v>
      </c>
      <c r="B267" s="4" t="s">
        <v>512</v>
      </c>
      <c r="C267" s="40">
        <v>3787</v>
      </c>
      <c r="D267" s="41">
        <v>0</v>
      </c>
      <c r="E267" s="42">
        <v>0</v>
      </c>
      <c r="F267" s="41">
        <v>0</v>
      </c>
      <c r="G267" s="42">
        <v>0</v>
      </c>
      <c r="H267" s="43">
        <v>0</v>
      </c>
      <c r="I267" s="42">
        <v>0</v>
      </c>
      <c r="J267" s="44">
        <v>0</v>
      </c>
      <c r="K267" s="45">
        <v>0</v>
      </c>
    </row>
    <row r="268" spans="1:11" x14ac:dyDescent="0.2">
      <c r="A268" s="59" t="s">
        <v>513</v>
      </c>
      <c r="B268" s="4" t="s">
        <v>514</v>
      </c>
      <c r="C268" s="40">
        <v>4863</v>
      </c>
      <c r="D268" s="41">
        <v>935.30499999999995</v>
      </c>
      <c r="E268" s="42">
        <v>192.33086572074851</v>
      </c>
      <c r="F268" s="41">
        <v>0</v>
      </c>
      <c r="G268" s="42">
        <v>0</v>
      </c>
      <c r="H268" s="43">
        <v>935.30499999999995</v>
      </c>
      <c r="I268" s="42">
        <v>192.33086572074851</v>
      </c>
      <c r="J268" s="44">
        <v>45.471972092600218</v>
      </c>
      <c r="K268" s="45">
        <v>7.2232445593882995</v>
      </c>
    </row>
    <row r="269" spans="1:11" x14ac:dyDescent="0.2">
      <c r="A269" s="59" t="s">
        <v>515</v>
      </c>
      <c r="B269" s="4" t="s">
        <v>516</v>
      </c>
      <c r="C269" s="40">
        <v>1597</v>
      </c>
      <c r="D269" s="41">
        <v>140.17400000000001</v>
      </c>
      <c r="E269" s="42">
        <v>87.773324984345649</v>
      </c>
      <c r="F269" s="41">
        <v>0</v>
      </c>
      <c r="G269" s="42">
        <v>0</v>
      </c>
      <c r="H269" s="43">
        <v>140.17400000000001</v>
      </c>
      <c r="I269" s="42">
        <v>87.773324984345649</v>
      </c>
      <c r="J269" s="44">
        <v>21.052564547315498</v>
      </c>
      <c r="K269" s="45">
        <v>5.232983768394905</v>
      </c>
    </row>
    <row r="270" spans="1:11" x14ac:dyDescent="0.2">
      <c r="A270" s="59" t="s">
        <v>517</v>
      </c>
      <c r="B270" s="4" t="s">
        <v>518</v>
      </c>
      <c r="C270" s="40">
        <v>5646</v>
      </c>
      <c r="D270" s="41">
        <v>409.33300000000003</v>
      </c>
      <c r="E270" s="42">
        <v>72.499645766914625</v>
      </c>
      <c r="F270" s="41">
        <v>0</v>
      </c>
      <c r="G270" s="42">
        <v>0</v>
      </c>
      <c r="H270" s="43">
        <v>409.33300000000003</v>
      </c>
      <c r="I270" s="42">
        <v>72.499645766914625</v>
      </c>
      <c r="J270" s="44">
        <v>17.711051519527899</v>
      </c>
      <c r="K270" s="45">
        <v>6.8761982611155545</v>
      </c>
    </row>
    <row r="271" spans="1:11" x14ac:dyDescent="0.2">
      <c r="A271" s="59" t="s">
        <v>519</v>
      </c>
      <c r="B271" s="4" t="s">
        <v>520</v>
      </c>
      <c r="C271" s="40">
        <v>5947</v>
      </c>
      <c r="D271" s="41">
        <v>163.20500000000001</v>
      </c>
      <c r="E271" s="42">
        <v>27.443248696821929</v>
      </c>
      <c r="F271" s="41">
        <v>0</v>
      </c>
      <c r="G271" s="42">
        <v>0</v>
      </c>
      <c r="H271" s="43">
        <v>163.20500000000001</v>
      </c>
      <c r="I271" s="42">
        <v>27.443248696821929</v>
      </c>
      <c r="J271" s="44">
        <v>6.1032806192581752</v>
      </c>
      <c r="K271" s="45">
        <v>1.5557434295446644</v>
      </c>
    </row>
    <row r="272" spans="1:11" x14ac:dyDescent="0.2">
      <c r="A272" s="59" t="s">
        <v>521</v>
      </c>
      <c r="B272" s="4" t="s">
        <v>522</v>
      </c>
      <c r="C272" s="40">
        <v>8193</v>
      </c>
      <c r="D272" s="41">
        <v>857.90599999999995</v>
      </c>
      <c r="E272" s="42">
        <v>104.71207128036129</v>
      </c>
      <c r="F272" s="41">
        <v>0</v>
      </c>
      <c r="G272" s="42">
        <v>0</v>
      </c>
      <c r="H272" s="43">
        <v>857.90599999999995</v>
      </c>
      <c r="I272" s="42">
        <v>104.71207128036129</v>
      </c>
      <c r="J272" s="44">
        <v>24.867748865227394</v>
      </c>
      <c r="K272" s="45">
        <v>8.7380301079509408</v>
      </c>
    </row>
    <row r="273" spans="1:11" x14ac:dyDescent="0.2">
      <c r="A273" s="59" t="s">
        <v>523</v>
      </c>
      <c r="B273" s="4" t="s">
        <v>524</v>
      </c>
      <c r="C273" s="40">
        <v>16038</v>
      </c>
      <c r="D273" s="41">
        <v>899.84900000000005</v>
      </c>
      <c r="E273" s="42">
        <v>56.107307644344679</v>
      </c>
      <c r="F273" s="41">
        <v>340</v>
      </c>
      <c r="G273" s="42">
        <v>21.199650829280458</v>
      </c>
      <c r="H273" s="43">
        <v>1239.8490000000002</v>
      </c>
      <c r="I273" s="42">
        <v>77.306958473625158</v>
      </c>
      <c r="J273" s="44">
        <v>14.489691972694239</v>
      </c>
      <c r="K273" s="45">
        <v>4.3361115338946155</v>
      </c>
    </row>
    <row r="274" spans="1:11" x14ac:dyDescent="0.2">
      <c r="A274" s="59" t="s">
        <v>525</v>
      </c>
      <c r="B274" s="4" t="s">
        <v>526</v>
      </c>
      <c r="C274" s="40">
        <v>3198</v>
      </c>
      <c r="D274" s="41">
        <v>1186</v>
      </c>
      <c r="E274" s="42">
        <v>370.85678549093183</v>
      </c>
      <c r="F274" s="41">
        <v>0</v>
      </c>
      <c r="G274" s="42">
        <v>0</v>
      </c>
      <c r="H274" s="43">
        <v>1186</v>
      </c>
      <c r="I274" s="42">
        <v>370.85678549093183</v>
      </c>
      <c r="J274" s="44">
        <v>89.248692391897393</v>
      </c>
      <c r="K274" s="45">
        <v>24.284562655707354</v>
      </c>
    </row>
    <row r="275" spans="1:11" x14ac:dyDescent="0.2">
      <c r="A275" s="59" t="s">
        <v>527</v>
      </c>
      <c r="B275" s="4" t="s">
        <v>528</v>
      </c>
      <c r="C275" s="40">
        <v>3568</v>
      </c>
      <c r="D275" s="41">
        <v>288.68799999999999</v>
      </c>
      <c r="E275" s="42">
        <v>80.91031390134529</v>
      </c>
      <c r="F275" s="41">
        <v>0</v>
      </c>
      <c r="G275" s="42">
        <v>0</v>
      </c>
      <c r="H275" s="43">
        <v>288.68799999999999</v>
      </c>
      <c r="I275" s="42">
        <v>80.91031390134529</v>
      </c>
      <c r="J275" s="44">
        <v>16.792276311401729</v>
      </c>
      <c r="K275" s="45">
        <v>5.3637007840952879</v>
      </c>
    </row>
    <row r="276" spans="1:11" x14ac:dyDescent="0.2">
      <c r="A276" s="59" t="s">
        <v>529</v>
      </c>
      <c r="B276" s="4" t="s">
        <v>530</v>
      </c>
      <c r="C276" s="40">
        <v>11319</v>
      </c>
      <c r="D276" s="41">
        <v>3157.4259999999999</v>
      </c>
      <c r="E276" s="42">
        <v>278.94920045940455</v>
      </c>
      <c r="F276" s="41">
        <v>479.048</v>
      </c>
      <c r="G276" s="42">
        <v>42.322466648997263</v>
      </c>
      <c r="H276" s="43">
        <v>3636.4740000000002</v>
      </c>
      <c r="I276" s="42">
        <v>321.2716671084018</v>
      </c>
      <c r="J276" s="44">
        <v>73.179283049398606</v>
      </c>
      <c r="K276" s="45">
        <v>15.484047165856216</v>
      </c>
    </row>
    <row r="277" spans="1:11" x14ac:dyDescent="0.2">
      <c r="A277" s="59" t="s">
        <v>531</v>
      </c>
      <c r="B277" s="4" t="s">
        <v>532</v>
      </c>
      <c r="C277" s="40">
        <v>4667</v>
      </c>
      <c r="D277" s="41">
        <v>772.77800000000002</v>
      </c>
      <c r="E277" s="42">
        <v>165.5834583244054</v>
      </c>
      <c r="F277" s="41">
        <v>0</v>
      </c>
      <c r="G277" s="42">
        <v>0</v>
      </c>
      <c r="H277" s="43">
        <v>772.77800000000002</v>
      </c>
      <c r="I277" s="42">
        <v>165.5834583244054</v>
      </c>
      <c r="J277" s="44">
        <v>37.589381903621742</v>
      </c>
      <c r="K277" s="45">
        <v>9.5110576577516834</v>
      </c>
    </row>
    <row r="278" spans="1:11" x14ac:dyDescent="0.2">
      <c r="A278" s="59" t="s">
        <v>533</v>
      </c>
      <c r="B278" s="4" t="s">
        <v>534</v>
      </c>
      <c r="C278" s="40">
        <v>5670</v>
      </c>
      <c r="D278" s="41">
        <v>186.45699999999999</v>
      </c>
      <c r="E278" s="42">
        <v>32.884832451499115</v>
      </c>
      <c r="F278" s="41">
        <v>0</v>
      </c>
      <c r="G278" s="42">
        <v>0</v>
      </c>
      <c r="H278" s="43">
        <v>186.45699999999999</v>
      </c>
      <c r="I278" s="42">
        <v>32.884832451499115</v>
      </c>
      <c r="J278" s="44">
        <v>5.2011865903408294</v>
      </c>
      <c r="K278" s="45">
        <v>1.3285396075194584</v>
      </c>
    </row>
    <row r="279" spans="1:11" x14ac:dyDescent="0.2">
      <c r="A279" s="59" t="s">
        <v>535</v>
      </c>
      <c r="B279" s="4" t="s">
        <v>536</v>
      </c>
      <c r="C279" s="40">
        <v>6790</v>
      </c>
      <c r="D279" s="41">
        <v>1606.107</v>
      </c>
      <c r="E279" s="42">
        <v>236.540058910162</v>
      </c>
      <c r="F279" s="41">
        <v>42.963999999999999</v>
      </c>
      <c r="G279" s="42">
        <v>6.3275405007363767</v>
      </c>
      <c r="H279" s="43">
        <v>1649.0709999999999</v>
      </c>
      <c r="I279" s="42">
        <v>242.86759941089838</v>
      </c>
      <c r="J279" s="44">
        <v>56.521758190264528</v>
      </c>
      <c r="K279" s="45">
        <v>13.382642202507908</v>
      </c>
    </row>
    <row r="280" spans="1:11" x14ac:dyDescent="0.2">
      <c r="A280" s="59" t="s">
        <v>537</v>
      </c>
      <c r="B280" s="4" t="s">
        <v>538</v>
      </c>
      <c r="C280" s="40">
        <v>3649</v>
      </c>
      <c r="D280" s="41">
        <v>163.608</v>
      </c>
      <c r="E280" s="42">
        <v>44.836393532474652</v>
      </c>
      <c r="F280" s="41">
        <v>0</v>
      </c>
      <c r="G280" s="42">
        <v>0</v>
      </c>
      <c r="H280" s="43">
        <v>163.608</v>
      </c>
      <c r="I280" s="42">
        <v>44.836393532474652</v>
      </c>
      <c r="J280" s="44">
        <v>7.6102681965069596</v>
      </c>
      <c r="K280" s="45">
        <v>1.4024987430848235</v>
      </c>
    </row>
    <row r="281" spans="1:11" x14ac:dyDescent="0.2">
      <c r="A281" s="59" t="s">
        <v>539</v>
      </c>
      <c r="B281" s="4" t="s">
        <v>540</v>
      </c>
      <c r="C281" s="40">
        <v>3167</v>
      </c>
      <c r="D281" s="41">
        <v>4.4000000000000004</v>
      </c>
      <c r="E281" s="42">
        <v>1.3893274392169246</v>
      </c>
      <c r="F281" s="41">
        <v>0</v>
      </c>
      <c r="G281" s="42">
        <v>0</v>
      </c>
      <c r="H281" s="43">
        <v>4.4000000000000004</v>
      </c>
      <c r="I281" s="42">
        <v>1.3893274392169246</v>
      </c>
      <c r="J281" s="44">
        <v>0.30514475442990435</v>
      </c>
      <c r="K281" s="45">
        <v>9.3638119738043105E-2</v>
      </c>
    </row>
    <row r="282" spans="1:11" x14ac:dyDescent="0.2">
      <c r="A282" s="59" t="s">
        <v>541</v>
      </c>
      <c r="B282" s="4" t="s">
        <v>542</v>
      </c>
      <c r="C282" s="40">
        <v>5649</v>
      </c>
      <c r="D282" s="41">
        <v>354.23899999999998</v>
      </c>
      <c r="E282" s="42">
        <v>62.708266949902637</v>
      </c>
      <c r="F282" s="41">
        <v>0</v>
      </c>
      <c r="G282" s="42">
        <v>0</v>
      </c>
      <c r="H282" s="43">
        <v>354.23899999999998</v>
      </c>
      <c r="I282" s="42">
        <v>62.708266949902637</v>
      </c>
      <c r="J282" s="44">
        <v>15.747682927119854</v>
      </c>
      <c r="K282" s="45">
        <v>4.947619942830694</v>
      </c>
    </row>
    <row r="283" spans="1:11" x14ac:dyDescent="0.2">
      <c r="A283" s="59" t="s">
        <v>543</v>
      </c>
      <c r="B283" s="4" t="s">
        <v>544</v>
      </c>
      <c r="C283" s="40">
        <v>3825</v>
      </c>
      <c r="D283" s="41">
        <v>2.4329999999999998</v>
      </c>
      <c r="E283" s="42">
        <v>0.63607843137254905</v>
      </c>
      <c r="F283" s="41">
        <v>0</v>
      </c>
      <c r="G283" s="42">
        <v>0</v>
      </c>
      <c r="H283" s="43">
        <v>2.4329999999999998</v>
      </c>
      <c r="I283" s="42">
        <v>0.63607843137254905</v>
      </c>
      <c r="J283" s="44">
        <v>0.15957250048337418</v>
      </c>
      <c r="K283" s="45">
        <v>5.71334640538224E-2</v>
      </c>
    </row>
    <row r="284" spans="1:11" x14ac:dyDescent="0.2">
      <c r="A284" s="59" t="s">
        <v>545</v>
      </c>
      <c r="B284" s="4" t="s">
        <v>546</v>
      </c>
      <c r="C284" s="40">
        <v>3492</v>
      </c>
      <c r="D284" s="41">
        <v>1480.5409999999999</v>
      </c>
      <c r="E284" s="42">
        <v>423.98081328751431</v>
      </c>
      <c r="F284" s="41">
        <v>0</v>
      </c>
      <c r="G284" s="42">
        <v>0</v>
      </c>
      <c r="H284" s="43">
        <v>1480.5409999999999</v>
      </c>
      <c r="I284" s="42">
        <v>423.98081328751431</v>
      </c>
      <c r="J284" s="44">
        <v>112.56624155491454</v>
      </c>
      <c r="K284" s="45">
        <v>32.75341882686498</v>
      </c>
    </row>
    <row r="285" spans="1:11" x14ac:dyDescent="0.2">
      <c r="A285" s="59" t="s">
        <v>547</v>
      </c>
      <c r="B285" s="4" t="s">
        <v>548</v>
      </c>
      <c r="C285" s="40">
        <v>6244</v>
      </c>
      <c r="D285" s="41">
        <v>3068.2629999999999</v>
      </c>
      <c r="E285" s="42">
        <v>491.39381806534271</v>
      </c>
      <c r="F285" s="41">
        <v>0</v>
      </c>
      <c r="G285" s="42">
        <v>0</v>
      </c>
      <c r="H285" s="43">
        <v>3068.2629999999999</v>
      </c>
      <c r="I285" s="42">
        <v>491.39381806534271</v>
      </c>
      <c r="J285" s="44">
        <v>105.50750465158809</v>
      </c>
      <c r="K285" s="45">
        <v>27.579376493455221</v>
      </c>
    </row>
    <row r="286" spans="1:11" x14ac:dyDescent="0.2">
      <c r="A286" s="59" t="s">
        <v>549</v>
      </c>
      <c r="B286" s="4" t="s">
        <v>550</v>
      </c>
      <c r="C286" s="40">
        <v>3203</v>
      </c>
      <c r="D286" s="41">
        <v>0</v>
      </c>
      <c r="E286" s="42">
        <v>0</v>
      </c>
      <c r="F286" s="41">
        <v>0</v>
      </c>
      <c r="G286" s="42">
        <v>0</v>
      </c>
      <c r="H286" s="43">
        <v>0</v>
      </c>
      <c r="I286" s="42">
        <v>0</v>
      </c>
      <c r="J286" s="44">
        <v>0</v>
      </c>
      <c r="K286" s="45">
        <v>0</v>
      </c>
    </row>
    <row r="287" spans="1:11" x14ac:dyDescent="0.2">
      <c r="A287" s="59" t="s">
        <v>551</v>
      </c>
      <c r="B287" s="4" t="s">
        <v>552</v>
      </c>
      <c r="C287" s="40">
        <v>3106</v>
      </c>
      <c r="D287" s="41">
        <v>526.12099999999998</v>
      </c>
      <c r="E287" s="42">
        <v>169.388602704443</v>
      </c>
      <c r="F287" s="41">
        <v>0</v>
      </c>
      <c r="G287" s="42">
        <v>0</v>
      </c>
      <c r="H287" s="43">
        <v>526.12099999999998</v>
      </c>
      <c r="I287" s="42">
        <v>169.388602704443</v>
      </c>
      <c r="J287" s="44">
        <v>37.724596383667006</v>
      </c>
      <c r="K287" s="45">
        <v>10.948183924645541</v>
      </c>
    </row>
    <row r="288" spans="1:11" x14ac:dyDescent="0.2">
      <c r="A288" s="59" t="s">
        <v>553</v>
      </c>
      <c r="B288" s="4" t="s">
        <v>554</v>
      </c>
      <c r="C288" s="40">
        <v>1190</v>
      </c>
      <c r="D288" s="41">
        <v>138.672</v>
      </c>
      <c r="E288" s="42">
        <v>116.53109243697479</v>
      </c>
      <c r="F288" s="41">
        <v>0</v>
      </c>
      <c r="G288" s="42">
        <v>0</v>
      </c>
      <c r="H288" s="43">
        <v>138.672</v>
      </c>
      <c r="I288" s="42">
        <v>116.53109243697479</v>
      </c>
      <c r="J288" s="44">
        <v>28.365618288371564</v>
      </c>
      <c r="K288" s="45">
        <v>12.066524600406012</v>
      </c>
    </row>
    <row r="289" spans="1:11" x14ac:dyDescent="0.2">
      <c r="A289" s="59" t="s">
        <v>555</v>
      </c>
      <c r="B289" s="4" t="s">
        <v>556</v>
      </c>
      <c r="C289" s="40">
        <v>931</v>
      </c>
      <c r="D289" s="41">
        <v>164.35400000000001</v>
      </c>
      <c r="E289" s="42">
        <v>176.53490870032223</v>
      </c>
      <c r="F289" s="41">
        <v>0</v>
      </c>
      <c r="G289" s="42">
        <v>0</v>
      </c>
      <c r="H289" s="43">
        <v>164.35400000000001</v>
      </c>
      <c r="I289" s="42">
        <v>176.53490870032223</v>
      </c>
      <c r="J289" s="44">
        <v>47.850836707489769</v>
      </c>
      <c r="K289" s="45">
        <v>17.648031543410848</v>
      </c>
    </row>
    <row r="290" spans="1:11" x14ac:dyDescent="0.2">
      <c r="A290" s="59" t="s">
        <v>557</v>
      </c>
      <c r="B290" s="4" t="s">
        <v>558</v>
      </c>
      <c r="C290" s="40">
        <v>3811</v>
      </c>
      <c r="D290" s="41">
        <v>201.34399999999999</v>
      </c>
      <c r="E290" s="42">
        <v>52.832327473104172</v>
      </c>
      <c r="F290" s="41">
        <v>0</v>
      </c>
      <c r="G290" s="42">
        <v>0</v>
      </c>
      <c r="H290" s="43">
        <v>201.34399999999999</v>
      </c>
      <c r="I290" s="42">
        <v>52.832327473104172</v>
      </c>
      <c r="J290" s="44">
        <v>13.608648704164903</v>
      </c>
      <c r="K290" s="45">
        <v>5.7187019196494893</v>
      </c>
    </row>
    <row r="291" spans="1:11" x14ac:dyDescent="0.2">
      <c r="A291" s="59" t="s">
        <v>559</v>
      </c>
      <c r="B291" s="4" t="s">
        <v>560</v>
      </c>
      <c r="C291" s="40">
        <v>6311</v>
      </c>
      <c r="D291" s="41">
        <v>197.767</v>
      </c>
      <c r="E291" s="42">
        <v>31.336872128030421</v>
      </c>
      <c r="F291" s="41">
        <v>0</v>
      </c>
      <c r="G291" s="42">
        <v>0</v>
      </c>
      <c r="H291" s="43">
        <v>197.767</v>
      </c>
      <c r="I291" s="42">
        <v>31.336872128030421</v>
      </c>
      <c r="J291" s="44">
        <v>7.7520852890310286</v>
      </c>
      <c r="K291" s="45">
        <v>2.0556039053012976</v>
      </c>
    </row>
    <row r="292" spans="1:11" x14ac:dyDescent="0.2">
      <c r="A292" s="59" t="s">
        <v>561</v>
      </c>
      <c r="B292" s="4" t="s">
        <v>562</v>
      </c>
      <c r="C292" s="40">
        <v>2511</v>
      </c>
      <c r="D292" s="41">
        <v>229.36500000000001</v>
      </c>
      <c r="E292" s="42">
        <v>91.344086021505376</v>
      </c>
      <c r="F292" s="41">
        <v>0</v>
      </c>
      <c r="G292" s="42">
        <v>0</v>
      </c>
      <c r="H292" s="43">
        <v>229.36500000000001</v>
      </c>
      <c r="I292" s="42">
        <v>91.344086021505376</v>
      </c>
      <c r="J292" s="44">
        <v>22.972499708086552</v>
      </c>
      <c r="K292" s="45">
        <v>7.7401961396377077</v>
      </c>
    </row>
    <row r="293" spans="1:11" x14ac:dyDescent="0.2">
      <c r="A293" s="59" t="s">
        <v>563</v>
      </c>
      <c r="B293" s="4" t="s">
        <v>564</v>
      </c>
      <c r="C293" s="40">
        <v>718</v>
      </c>
      <c r="D293" s="41">
        <v>45.344000000000001</v>
      </c>
      <c r="E293" s="42">
        <v>63.153203342618383</v>
      </c>
      <c r="F293" s="41">
        <v>0</v>
      </c>
      <c r="G293" s="42">
        <v>0</v>
      </c>
      <c r="H293" s="43">
        <v>45.344000000000001</v>
      </c>
      <c r="I293" s="42">
        <v>63.153203342618383</v>
      </c>
      <c r="J293" s="44">
        <v>15.382661007555393</v>
      </c>
      <c r="K293" s="45">
        <v>6.5923265923265912</v>
      </c>
    </row>
    <row r="294" spans="1:11" x14ac:dyDescent="0.2">
      <c r="A294" s="59" t="s">
        <v>565</v>
      </c>
      <c r="B294" s="4" t="s">
        <v>566</v>
      </c>
      <c r="C294" s="40">
        <v>1332</v>
      </c>
      <c r="D294" s="41">
        <v>169.34200000000001</v>
      </c>
      <c r="E294" s="42">
        <v>127.13363363363364</v>
      </c>
      <c r="F294" s="41">
        <v>0</v>
      </c>
      <c r="G294" s="42">
        <v>0</v>
      </c>
      <c r="H294" s="43">
        <v>169.34200000000001</v>
      </c>
      <c r="I294" s="42">
        <v>127.13363363363364</v>
      </c>
      <c r="J294" s="44">
        <v>24.086932002315869</v>
      </c>
      <c r="K294" s="45">
        <v>12.32739198008306</v>
      </c>
    </row>
    <row r="295" spans="1:11" x14ac:dyDescent="0.2">
      <c r="A295" s="59" t="s">
        <v>567</v>
      </c>
      <c r="B295" s="4" t="s">
        <v>568</v>
      </c>
      <c r="C295" s="40">
        <v>4038</v>
      </c>
      <c r="D295" s="41">
        <v>331.83499999999998</v>
      </c>
      <c r="E295" s="42">
        <v>82.178058444774635</v>
      </c>
      <c r="F295" s="41">
        <v>0</v>
      </c>
      <c r="G295" s="42">
        <v>0</v>
      </c>
      <c r="H295" s="43">
        <v>331.83499999999998</v>
      </c>
      <c r="I295" s="42">
        <v>82.178058444774635</v>
      </c>
      <c r="J295" s="44">
        <v>18.517076411427873</v>
      </c>
      <c r="K295" s="45">
        <v>7.2610596396592344</v>
      </c>
    </row>
    <row r="296" spans="1:11" x14ac:dyDescent="0.2">
      <c r="A296" s="59" t="s">
        <v>569</v>
      </c>
      <c r="B296" s="4" t="s">
        <v>570</v>
      </c>
      <c r="C296" s="40">
        <v>699</v>
      </c>
      <c r="D296" s="41">
        <v>0.92300000000000004</v>
      </c>
      <c r="E296" s="42">
        <v>1.3204577968526467</v>
      </c>
      <c r="F296" s="41">
        <v>0</v>
      </c>
      <c r="G296" s="42">
        <v>0</v>
      </c>
      <c r="H296" s="43">
        <v>0.92300000000000004</v>
      </c>
      <c r="I296" s="42">
        <v>1.3204577968526467</v>
      </c>
      <c r="J296" s="44">
        <v>0.34280342133235076</v>
      </c>
      <c r="K296" s="45">
        <v>0.15446147667179866</v>
      </c>
    </row>
    <row r="297" spans="1:11" x14ac:dyDescent="0.2">
      <c r="A297" s="59" t="s">
        <v>571</v>
      </c>
      <c r="B297" s="4" t="s">
        <v>572</v>
      </c>
      <c r="C297" s="40">
        <v>1970</v>
      </c>
      <c r="D297" s="41">
        <v>44.372</v>
      </c>
      <c r="E297" s="42">
        <v>22.523857868020304</v>
      </c>
      <c r="F297" s="41">
        <v>0</v>
      </c>
      <c r="G297" s="42">
        <v>0</v>
      </c>
      <c r="H297" s="43">
        <v>44.372</v>
      </c>
      <c r="I297" s="42">
        <v>22.523857868020304</v>
      </c>
      <c r="J297" s="44">
        <v>5.2359766802012455</v>
      </c>
      <c r="K297" s="45">
        <v>2.1169877628641642</v>
      </c>
    </row>
    <row r="298" spans="1:11" x14ac:dyDescent="0.2">
      <c r="A298" s="59" t="s">
        <v>573</v>
      </c>
      <c r="B298" s="4" t="s">
        <v>574</v>
      </c>
      <c r="C298" s="40">
        <v>3453</v>
      </c>
      <c r="D298" s="41">
        <v>181.72399999999999</v>
      </c>
      <c r="E298" s="42">
        <v>52.627859832030119</v>
      </c>
      <c r="F298" s="41">
        <v>0</v>
      </c>
      <c r="G298" s="42">
        <v>0</v>
      </c>
      <c r="H298" s="43">
        <v>181.72399999999999</v>
      </c>
      <c r="I298" s="42">
        <v>52.627859832030119</v>
      </c>
      <c r="J298" s="44">
        <v>13.055906171898402</v>
      </c>
      <c r="K298" s="45">
        <v>4.9358840815266678</v>
      </c>
    </row>
    <row r="299" spans="1:11" x14ac:dyDescent="0.2">
      <c r="A299" s="59" t="s">
        <v>575</v>
      </c>
      <c r="B299" s="4" t="s">
        <v>576</v>
      </c>
      <c r="C299" s="40">
        <v>18620</v>
      </c>
      <c r="D299" s="41">
        <v>1763.41</v>
      </c>
      <c r="E299" s="42">
        <v>94.705155746509135</v>
      </c>
      <c r="F299" s="41">
        <v>0</v>
      </c>
      <c r="G299" s="42">
        <v>0</v>
      </c>
      <c r="H299" s="43">
        <v>1763.41</v>
      </c>
      <c r="I299" s="42">
        <v>94.705155746509135</v>
      </c>
      <c r="J299" s="44">
        <v>22.439365256556592</v>
      </c>
      <c r="K299" s="45">
        <v>5.3605719613338181</v>
      </c>
    </row>
    <row r="300" spans="1:11" x14ac:dyDescent="0.2">
      <c r="A300" s="59" t="s">
        <v>577</v>
      </c>
      <c r="B300" s="4" t="s">
        <v>578</v>
      </c>
      <c r="C300" s="40">
        <v>6112</v>
      </c>
      <c r="D300" s="41">
        <v>336</v>
      </c>
      <c r="E300" s="42">
        <v>54.973821989528794</v>
      </c>
      <c r="F300" s="41">
        <v>0</v>
      </c>
      <c r="G300" s="42">
        <v>0</v>
      </c>
      <c r="H300" s="43">
        <v>336</v>
      </c>
      <c r="I300" s="42">
        <v>54.973821989528794</v>
      </c>
      <c r="J300" s="44">
        <v>13.224703973353588</v>
      </c>
      <c r="K300" s="45">
        <v>5.4793269560055711</v>
      </c>
    </row>
    <row r="301" spans="1:11" x14ac:dyDescent="0.2">
      <c r="A301" s="59" t="s">
        <v>579</v>
      </c>
      <c r="B301" s="4" t="s">
        <v>580</v>
      </c>
      <c r="C301" s="40">
        <v>1209</v>
      </c>
      <c r="D301" s="41">
        <v>116.30500000000001</v>
      </c>
      <c r="E301" s="42">
        <v>96.199338296112487</v>
      </c>
      <c r="F301" s="41">
        <v>0</v>
      </c>
      <c r="G301" s="42">
        <v>0</v>
      </c>
      <c r="H301" s="43">
        <v>116.30500000000001</v>
      </c>
      <c r="I301" s="42">
        <v>96.199338296112487</v>
      </c>
      <c r="J301" s="44">
        <v>24.462051133024328</v>
      </c>
      <c r="K301" s="45">
        <v>11.898891394289596</v>
      </c>
    </row>
    <row r="302" spans="1:11" x14ac:dyDescent="0.2">
      <c r="A302" s="59" t="s">
        <v>581</v>
      </c>
      <c r="B302" s="4" t="s">
        <v>582</v>
      </c>
      <c r="C302" s="40">
        <v>1351</v>
      </c>
      <c r="D302" s="41">
        <v>82.076999999999998</v>
      </c>
      <c r="E302" s="42">
        <v>60.752775721687641</v>
      </c>
      <c r="F302" s="41">
        <v>0</v>
      </c>
      <c r="G302" s="42">
        <v>0</v>
      </c>
      <c r="H302" s="43">
        <v>82.076999999999998</v>
      </c>
      <c r="I302" s="42">
        <v>60.752775721687641</v>
      </c>
      <c r="J302" s="44">
        <v>15.705833991576243</v>
      </c>
      <c r="K302" s="45">
        <v>7.7497882610210498</v>
      </c>
    </row>
    <row r="303" spans="1:11" x14ac:dyDescent="0.2">
      <c r="A303" s="59" t="s">
        <v>583</v>
      </c>
      <c r="B303" s="4" t="s">
        <v>584</v>
      </c>
      <c r="C303" s="40">
        <v>1637</v>
      </c>
      <c r="D303" s="41">
        <v>402.63900000000001</v>
      </c>
      <c r="E303" s="42">
        <v>245.96151496640195</v>
      </c>
      <c r="F303" s="41">
        <v>0</v>
      </c>
      <c r="G303" s="42">
        <v>0</v>
      </c>
      <c r="H303" s="43">
        <v>402.63900000000001</v>
      </c>
      <c r="I303" s="42">
        <v>245.96151496640195</v>
      </c>
      <c r="J303" s="44">
        <v>60.583472069387568</v>
      </c>
      <c r="K303" s="45">
        <v>23.096024495705336</v>
      </c>
    </row>
    <row r="304" spans="1:11" x14ac:dyDescent="0.2">
      <c r="A304" s="59" t="s">
        <v>585</v>
      </c>
      <c r="B304" s="4" t="s">
        <v>586</v>
      </c>
      <c r="C304" s="40">
        <v>838</v>
      </c>
      <c r="D304" s="41">
        <v>0</v>
      </c>
      <c r="E304" s="42">
        <v>0</v>
      </c>
      <c r="F304" s="41">
        <v>0</v>
      </c>
      <c r="G304" s="42">
        <v>0</v>
      </c>
      <c r="H304" s="43">
        <v>0</v>
      </c>
      <c r="I304" s="42">
        <v>0</v>
      </c>
      <c r="J304" s="44">
        <v>0</v>
      </c>
      <c r="K304" s="45">
        <v>0</v>
      </c>
    </row>
    <row r="305" spans="1:11" x14ac:dyDescent="0.2">
      <c r="A305" s="59" t="s">
        <v>587</v>
      </c>
      <c r="B305" s="4" t="s">
        <v>588</v>
      </c>
      <c r="C305" s="40">
        <v>2498</v>
      </c>
      <c r="D305" s="41">
        <v>256.05799999999999</v>
      </c>
      <c r="E305" s="42">
        <v>102.50520416333066</v>
      </c>
      <c r="F305" s="41">
        <v>0</v>
      </c>
      <c r="G305" s="42">
        <v>0</v>
      </c>
      <c r="H305" s="43">
        <v>256.05799999999999</v>
      </c>
      <c r="I305" s="42">
        <v>102.50520416333066</v>
      </c>
      <c r="J305" s="44">
        <v>26.632405890791215</v>
      </c>
      <c r="K305" s="45">
        <v>12.226464969323777</v>
      </c>
    </row>
    <row r="306" spans="1:11" x14ac:dyDescent="0.2">
      <c r="A306" s="59" t="s">
        <v>589</v>
      </c>
      <c r="B306" s="4" t="s">
        <v>590</v>
      </c>
      <c r="C306" s="40">
        <v>3310</v>
      </c>
      <c r="D306" s="41">
        <v>234.75800000000001</v>
      </c>
      <c r="E306" s="42">
        <v>70.923867069486406</v>
      </c>
      <c r="F306" s="41">
        <v>0</v>
      </c>
      <c r="G306" s="42">
        <v>0</v>
      </c>
      <c r="H306" s="43">
        <v>234.75800000000001</v>
      </c>
      <c r="I306" s="42">
        <v>70.923867069486406</v>
      </c>
      <c r="J306" s="44">
        <v>17.857267063202187</v>
      </c>
      <c r="K306" s="45">
        <v>7.4187348351690723</v>
      </c>
    </row>
    <row r="307" spans="1:11" x14ac:dyDescent="0.2">
      <c r="A307" s="59" t="s">
        <v>591</v>
      </c>
      <c r="B307" s="4" t="s">
        <v>592</v>
      </c>
      <c r="C307" s="40">
        <v>981</v>
      </c>
      <c r="D307" s="41">
        <v>154.60900000000001</v>
      </c>
      <c r="E307" s="42">
        <v>157.60346585117227</v>
      </c>
      <c r="F307" s="41">
        <v>0</v>
      </c>
      <c r="G307" s="42">
        <v>0</v>
      </c>
      <c r="H307" s="43">
        <v>154.60900000000001</v>
      </c>
      <c r="I307" s="42">
        <v>157.60346585117227</v>
      </c>
      <c r="J307" s="44">
        <v>43.518431484637091</v>
      </c>
      <c r="K307" s="45">
        <v>13.362667261296673</v>
      </c>
    </row>
    <row r="308" spans="1:11" x14ac:dyDescent="0.2">
      <c r="A308" s="59" t="s">
        <v>593</v>
      </c>
      <c r="B308" s="4" t="s">
        <v>594</v>
      </c>
      <c r="C308" s="40">
        <v>1845</v>
      </c>
      <c r="D308" s="41">
        <v>105.864</v>
      </c>
      <c r="E308" s="42">
        <v>57.378861788617883</v>
      </c>
      <c r="F308" s="41">
        <v>0</v>
      </c>
      <c r="G308" s="42">
        <v>0</v>
      </c>
      <c r="H308" s="43">
        <v>105.864</v>
      </c>
      <c r="I308" s="42">
        <v>57.378861788617883</v>
      </c>
      <c r="J308" s="44">
        <v>15.155447632866881</v>
      </c>
      <c r="K308" s="45">
        <v>4.8506308651767096</v>
      </c>
    </row>
    <row r="309" spans="1:11" x14ac:dyDescent="0.2">
      <c r="A309" s="59" t="s">
        <v>595</v>
      </c>
      <c r="B309" s="4" t="s">
        <v>596</v>
      </c>
      <c r="C309" s="40">
        <v>1639</v>
      </c>
      <c r="D309" s="41">
        <v>166.05500000000001</v>
      </c>
      <c r="E309" s="42">
        <v>101.31482611348383</v>
      </c>
      <c r="F309" s="41">
        <v>0</v>
      </c>
      <c r="G309" s="42">
        <v>0</v>
      </c>
      <c r="H309" s="43">
        <v>166.05500000000001</v>
      </c>
      <c r="I309" s="42">
        <v>101.31482611348383</v>
      </c>
      <c r="J309" s="44">
        <v>25.644089558022003</v>
      </c>
      <c r="K309" s="45">
        <v>10.651228783173041</v>
      </c>
    </row>
    <row r="310" spans="1:11" x14ac:dyDescent="0.2">
      <c r="A310" s="59" t="s">
        <v>597</v>
      </c>
      <c r="B310" s="4" t="s">
        <v>598</v>
      </c>
      <c r="C310" s="40">
        <v>999</v>
      </c>
      <c r="D310" s="41">
        <v>6.0000000000000001E-3</v>
      </c>
      <c r="E310" s="42">
        <v>6.006006006006006E-3</v>
      </c>
      <c r="F310" s="41">
        <v>0</v>
      </c>
      <c r="G310" s="42">
        <v>0</v>
      </c>
      <c r="H310" s="43">
        <v>6.0000000000000001E-3</v>
      </c>
      <c r="I310" s="42">
        <v>6.006006006006006E-3</v>
      </c>
      <c r="J310" s="44">
        <v>1.5610885742882361E-3</v>
      </c>
      <c r="K310" s="45">
        <v>6.9082560568134975E-4</v>
      </c>
    </row>
    <row r="311" spans="1:11" x14ac:dyDescent="0.2">
      <c r="A311" s="59" t="s">
        <v>599</v>
      </c>
      <c r="B311" s="4" t="s">
        <v>600</v>
      </c>
      <c r="C311" s="40">
        <v>3510</v>
      </c>
      <c r="D311" s="41">
        <v>296.48099999999999</v>
      </c>
      <c r="E311" s="42">
        <v>84.467521367521371</v>
      </c>
      <c r="F311" s="41">
        <v>0</v>
      </c>
      <c r="G311" s="42">
        <v>0</v>
      </c>
      <c r="H311" s="43">
        <v>296.48099999999999</v>
      </c>
      <c r="I311" s="42">
        <v>84.467521367521371</v>
      </c>
      <c r="J311" s="44">
        <v>19.94072832738329</v>
      </c>
      <c r="K311" s="45">
        <v>7.3766429321758187</v>
      </c>
    </row>
    <row r="312" spans="1:11" x14ac:dyDescent="0.2">
      <c r="A312" s="59" t="s">
        <v>601</v>
      </c>
      <c r="B312" s="4" t="s">
        <v>602</v>
      </c>
      <c r="C312" s="40">
        <v>1342</v>
      </c>
      <c r="D312" s="41">
        <v>72.978999999999999</v>
      </c>
      <c r="E312" s="42">
        <v>54.380774962742173</v>
      </c>
      <c r="F312" s="41">
        <v>0</v>
      </c>
      <c r="G312" s="42">
        <v>0</v>
      </c>
      <c r="H312" s="43">
        <v>72.978999999999999</v>
      </c>
      <c r="I312" s="42">
        <v>54.380774962742173</v>
      </c>
      <c r="J312" s="44">
        <v>12.658318446879797</v>
      </c>
      <c r="K312" s="45">
        <v>5.8549198688120558</v>
      </c>
    </row>
    <row r="313" spans="1:11" x14ac:dyDescent="0.2">
      <c r="A313" s="59" t="s">
        <v>603</v>
      </c>
      <c r="B313" s="4" t="s">
        <v>604</v>
      </c>
      <c r="C313" s="40">
        <v>1721</v>
      </c>
      <c r="D313" s="41">
        <v>80.718000000000004</v>
      </c>
      <c r="E313" s="42">
        <v>46.901801278326552</v>
      </c>
      <c r="F313" s="41">
        <v>0</v>
      </c>
      <c r="G313" s="42">
        <v>0</v>
      </c>
      <c r="H313" s="43">
        <v>80.718000000000004</v>
      </c>
      <c r="I313" s="42">
        <v>46.901801278326552</v>
      </c>
      <c r="J313" s="44">
        <v>11.733864734663516</v>
      </c>
      <c r="K313" s="45">
        <v>4.5882417140167666</v>
      </c>
    </row>
    <row r="314" spans="1:11" x14ac:dyDescent="0.2">
      <c r="A314" s="59" t="s">
        <v>605</v>
      </c>
      <c r="B314" s="4" t="s">
        <v>606</v>
      </c>
      <c r="C314" s="40">
        <v>22871</v>
      </c>
      <c r="D314" s="41">
        <v>1074.2660000000001</v>
      </c>
      <c r="E314" s="42">
        <v>46.970661536443529</v>
      </c>
      <c r="F314" s="41">
        <v>25.129000000000001</v>
      </c>
      <c r="G314" s="42">
        <v>1.0987276463643916</v>
      </c>
      <c r="H314" s="43">
        <v>1099.395</v>
      </c>
      <c r="I314" s="42">
        <v>48.069389182807924</v>
      </c>
      <c r="J314" s="44">
        <v>9.3455116261894684</v>
      </c>
      <c r="K314" s="45">
        <v>3.7072105066478871</v>
      </c>
    </row>
    <row r="315" spans="1:11" x14ac:dyDescent="0.2">
      <c r="A315" s="59" t="s">
        <v>607</v>
      </c>
      <c r="B315" s="4" t="s">
        <v>608</v>
      </c>
      <c r="C315" s="40">
        <v>1084</v>
      </c>
      <c r="D315" s="41">
        <v>162.38900000000001</v>
      </c>
      <c r="E315" s="42">
        <v>149.80535055350555</v>
      </c>
      <c r="F315" s="41">
        <v>0</v>
      </c>
      <c r="G315" s="42">
        <v>0</v>
      </c>
      <c r="H315" s="43">
        <v>162.38900000000001</v>
      </c>
      <c r="I315" s="42">
        <v>149.80535055350555</v>
      </c>
      <c r="J315" s="44">
        <v>36.520917273561892</v>
      </c>
      <c r="K315" s="45">
        <v>14.59033773888355</v>
      </c>
    </row>
    <row r="316" spans="1:11" x14ac:dyDescent="0.2">
      <c r="A316" s="59" t="s">
        <v>609</v>
      </c>
      <c r="B316" s="4" t="s">
        <v>610</v>
      </c>
      <c r="C316" s="40">
        <v>8610</v>
      </c>
      <c r="D316" s="41">
        <v>0</v>
      </c>
      <c r="E316" s="42">
        <v>0</v>
      </c>
      <c r="F316" s="41">
        <v>174.59899999999999</v>
      </c>
      <c r="G316" s="42">
        <v>20.27862950058072</v>
      </c>
      <c r="H316" s="43">
        <v>174.59899999999999</v>
      </c>
      <c r="I316" s="42">
        <v>20.27862950058072</v>
      </c>
      <c r="J316" s="44">
        <v>1.0751865750051026</v>
      </c>
      <c r="K316" s="45">
        <v>0.55354295357818262</v>
      </c>
    </row>
    <row r="317" spans="1:11" x14ac:dyDescent="0.2">
      <c r="A317" s="59" t="s">
        <v>611</v>
      </c>
      <c r="B317" s="4" t="s">
        <v>612</v>
      </c>
      <c r="C317" s="40">
        <v>3181</v>
      </c>
      <c r="D317" s="41">
        <v>0</v>
      </c>
      <c r="E317" s="42">
        <v>0</v>
      </c>
      <c r="F317" s="41">
        <v>0</v>
      </c>
      <c r="G317" s="42">
        <v>0</v>
      </c>
      <c r="H317" s="43">
        <v>0</v>
      </c>
      <c r="I317" s="42">
        <v>0</v>
      </c>
      <c r="J317" s="44">
        <v>0</v>
      </c>
      <c r="K317" s="45">
        <v>0</v>
      </c>
    </row>
    <row r="318" spans="1:11" x14ac:dyDescent="0.2">
      <c r="A318" s="59" t="s">
        <v>613</v>
      </c>
      <c r="B318" s="4" t="s">
        <v>614</v>
      </c>
      <c r="C318" s="40">
        <v>5265</v>
      </c>
      <c r="D318" s="41">
        <v>0</v>
      </c>
      <c r="E318" s="42">
        <v>0</v>
      </c>
      <c r="F318" s="41">
        <v>0</v>
      </c>
      <c r="G318" s="42">
        <v>0</v>
      </c>
      <c r="H318" s="43">
        <v>0</v>
      </c>
      <c r="I318" s="42">
        <v>0</v>
      </c>
      <c r="J318" s="44">
        <v>0</v>
      </c>
      <c r="K318" s="45">
        <v>0</v>
      </c>
    </row>
    <row r="319" spans="1:11" x14ac:dyDescent="0.2">
      <c r="A319" s="59" t="s">
        <v>615</v>
      </c>
      <c r="B319" s="4" t="s">
        <v>616</v>
      </c>
      <c r="C319" s="40">
        <v>7062</v>
      </c>
      <c r="D319" s="41">
        <v>3.0000000000000001E-3</v>
      </c>
      <c r="E319" s="42">
        <v>4.248088360237893E-4</v>
      </c>
      <c r="F319" s="41">
        <v>124.136</v>
      </c>
      <c r="G319" s="42">
        <v>17.578023222883036</v>
      </c>
      <c r="H319" s="43">
        <v>124.139</v>
      </c>
      <c r="I319" s="42">
        <v>17.578448031719059</v>
      </c>
      <c r="J319" s="44">
        <v>1.6466335776339653</v>
      </c>
      <c r="K319" s="45">
        <v>0.52168077199626661</v>
      </c>
    </row>
    <row r="320" spans="1:11" x14ac:dyDescent="0.2">
      <c r="A320" s="59" t="s">
        <v>617</v>
      </c>
      <c r="B320" s="4" t="s">
        <v>618</v>
      </c>
      <c r="C320" s="40">
        <v>16721</v>
      </c>
      <c r="D320" s="41">
        <v>1018.796</v>
      </c>
      <c r="E320" s="42">
        <v>60.929131032832963</v>
      </c>
      <c r="F320" s="41">
        <v>0</v>
      </c>
      <c r="G320" s="42">
        <v>0</v>
      </c>
      <c r="H320" s="43">
        <v>1018.796</v>
      </c>
      <c r="I320" s="42">
        <v>60.929131032832963</v>
      </c>
      <c r="J320" s="44">
        <v>6.3840447642454308</v>
      </c>
      <c r="K320" s="45">
        <v>2.2808508054661023</v>
      </c>
    </row>
    <row r="321" spans="1:11" x14ac:dyDescent="0.2">
      <c r="A321" s="59" t="s">
        <v>619</v>
      </c>
      <c r="B321" s="4" t="s">
        <v>620</v>
      </c>
      <c r="C321" s="40">
        <v>13386</v>
      </c>
      <c r="D321" s="41">
        <v>0</v>
      </c>
      <c r="E321" s="42">
        <v>0</v>
      </c>
      <c r="F321" s="41">
        <v>0</v>
      </c>
      <c r="G321" s="42">
        <v>0</v>
      </c>
      <c r="H321" s="43">
        <v>0</v>
      </c>
      <c r="I321" s="42">
        <v>0</v>
      </c>
      <c r="J321" s="44">
        <v>0</v>
      </c>
      <c r="K321" s="45">
        <v>0</v>
      </c>
    </row>
    <row r="322" spans="1:11" x14ac:dyDescent="0.2">
      <c r="A322" s="59" t="s">
        <v>621</v>
      </c>
      <c r="B322" s="4" t="s">
        <v>622</v>
      </c>
      <c r="C322" s="40">
        <v>6687</v>
      </c>
      <c r="D322" s="41">
        <v>245.56700000000001</v>
      </c>
      <c r="E322" s="42">
        <v>36.723044713623452</v>
      </c>
      <c r="F322" s="41">
        <v>0</v>
      </c>
      <c r="G322" s="42">
        <v>0</v>
      </c>
      <c r="H322" s="43">
        <v>245.56700000000001</v>
      </c>
      <c r="I322" s="42">
        <v>36.723044713623452</v>
      </c>
      <c r="J322" s="44">
        <v>3.3697858034125692</v>
      </c>
      <c r="K322" s="45">
        <v>1.5085057741271728</v>
      </c>
    </row>
    <row r="323" spans="1:11" x14ac:dyDescent="0.2">
      <c r="A323" s="59" t="s">
        <v>623</v>
      </c>
      <c r="B323" s="4" t="s">
        <v>624</v>
      </c>
      <c r="C323" s="40">
        <v>11019</v>
      </c>
      <c r="D323" s="41">
        <v>0</v>
      </c>
      <c r="E323" s="42">
        <v>0</v>
      </c>
      <c r="F323" s="41">
        <v>101.26</v>
      </c>
      <c r="G323" s="42">
        <v>9.1895816317270178</v>
      </c>
      <c r="H323" s="43">
        <v>101.26</v>
      </c>
      <c r="I323" s="42">
        <v>9.1895816317270178</v>
      </c>
      <c r="J323" s="44">
        <v>6.8787852470562641E-2</v>
      </c>
      <c r="K323" s="45">
        <v>6.4654588956184034E-2</v>
      </c>
    </row>
    <row r="324" spans="1:11" x14ac:dyDescent="0.2">
      <c r="A324" s="59" t="s">
        <v>625</v>
      </c>
      <c r="B324" s="4" t="s">
        <v>626</v>
      </c>
      <c r="C324" s="40">
        <v>20139</v>
      </c>
      <c r="D324" s="41">
        <v>319.11</v>
      </c>
      <c r="E324" s="42">
        <v>15.845374646208848</v>
      </c>
      <c r="F324" s="41">
        <v>5.6470000000000002</v>
      </c>
      <c r="G324" s="42">
        <v>0.2804012115795223</v>
      </c>
      <c r="H324" s="43">
        <v>324.75700000000001</v>
      </c>
      <c r="I324" s="42">
        <v>16.125775857788369</v>
      </c>
      <c r="J324" s="44">
        <v>2.6881489507988028</v>
      </c>
      <c r="K324" s="45">
        <v>0.79691867698106278</v>
      </c>
    </row>
    <row r="325" spans="1:11" x14ac:dyDescent="0.2">
      <c r="A325" s="59" t="s">
        <v>627</v>
      </c>
      <c r="B325" s="4" t="s">
        <v>628</v>
      </c>
      <c r="C325" s="40">
        <v>10563</v>
      </c>
      <c r="D325" s="41">
        <v>1221.404</v>
      </c>
      <c r="E325" s="42">
        <v>115.63040802802234</v>
      </c>
      <c r="F325" s="41">
        <v>0</v>
      </c>
      <c r="G325" s="42">
        <v>0</v>
      </c>
      <c r="H325" s="43">
        <v>1221.404</v>
      </c>
      <c r="I325" s="42">
        <v>115.63040802802234</v>
      </c>
      <c r="J325" s="44">
        <v>19.009988858850729</v>
      </c>
      <c r="K325" s="45">
        <v>6.5021515215671473</v>
      </c>
    </row>
    <row r="326" spans="1:11" x14ac:dyDescent="0.2">
      <c r="A326" s="59" t="s">
        <v>629</v>
      </c>
      <c r="B326" s="4" t="s">
        <v>630</v>
      </c>
      <c r="C326" s="40">
        <v>8794</v>
      </c>
      <c r="D326" s="41">
        <v>556.65499999999997</v>
      </c>
      <c r="E326" s="42">
        <v>63.299408687741639</v>
      </c>
      <c r="F326" s="41">
        <v>0</v>
      </c>
      <c r="G326" s="42">
        <v>0</v>
      </c>
      <c r="H326" s="43">
        <v>556.65499999999997</v>
      </c>
      <c r="I326" s="42">
        <v>63.299408687741639</v>
      </c>
      <c r="J326" s="44">
        <v>9.1544476212505277</v>
      </c>
      <c r="K326" s="45">
        <v>3.276215536261315</v>
      </c>
    </row>
    <row r="327" spans="1:11" x14ac:dyDescent="0.2">
      <c r="A327" s="59" t="s">
        <v>631</v>
      </c>
      <c r="B327" s="4" t="s">
        <v>632</v>
      </c>
      <c r="C327" s="40">
        <v>16236</v>
      </c>
      <c r="D327" s="41">
        <v>1129.0260000000001</v>
      </c>
      <c r="E327" s="42">
        <v>69.538433111603837</v>
      </c>
      <c r="F327" s="41">
        <v>0</v>
      </c>
      <c r="G327" s="42">
        <v>0</v>
      </c>
      <c r="H327" s="43">
        <v>1129.0260000000001</v>
      </c>
      <c r="I327" s="42">
        <v>69.538433111603837</v>
      </c>
      <c r="J327" s="44">
        <v>5.9432651101024563</v>
      </c>
      <c r="K327" s="45">
        <v>1.3709781751372263</v>
      </c>
    </row>
    <row r="328" spans="1:11" x14ac:dyDescent="0.2">
      <c r="A328" s="59" t="s">
        <v>633</v>
      </c>
      <c r="B328" s="4" t="s">
        <v>634</v>
      </c>
      <c r="C328" s="40">
        <v>12830</v>
      </c>
      <c r="D328" s="41">
        <v>2987.2550000000001</v>
      </c>
      <c r="E328" s="42">
        <v>232.8335931410756</v>
      </c>
      <c r="F328" s="41">
        <v>275.46100000000001</v>
      </c>
      <c r="G328" s="42">
        <v>21.470070148090414</v>
      </c>
      <c r="H328" s="43">
        <v>3262.7160000000003</v>
      </c>
      <c r="I328" s="42">
        <v>254.30366328916605</v>
      </c>
      <c r="J328" s="44">
        <v>28.852458111789865</v>
      </c>
      <c r="K328" s="45">
        <v>11.5967284213922</v>
      </c>
    </row>
    <row r="329" spans="1:11" x14ac:dyDescent="0.2">
      <c r="A329" s="59" t="s">
        <v>635</v>
      </c>
      <c r="B329" s="4" t="s">
        <v>636</v>
      </c>
      <c r="C329" s="40">
        <v>8519</v>
      </c>
      <c r="D329" s="41">
        <v>49.314999999999998</v>
      </c>
      <c r="E329" s="42">
        <v>5.7888249794576829</v>
      </c>
      <c r="F329" s="41">
        <v>0</v>
      </c>
      <c r="G329" s="42">
        <v>0</v>
      </c>
      <c r="H329" s="43">
        <v>49.314999999999998</v>
      </c>
      <c r="I329" s="42">
        <v>5.7888249794576829</v>
      </c>
      <c r="J329" s="44">
        <v>0.90385082864252209</v>
      </c>
      <c r="K329" s="45">
        <v>0.35142029667953961</v>
      </c>
    </row>
    <row r="330" spans="1:11" x14ac:dyDescent="0.2">
      <c r="A330" s="59" t="s">
        <v>637</v>
      </c>
      <c r="B330" s="4" t="s">
        <v>638</v>
      </c>
      <c r="C330" s="40">
        <v>13018</v>
      </c>
      <c r="D330" s="41">
        <v>638.86900000000003</v>
      </c>
      <c r="E330" s="42">
        <v>49.075818098018132</v>
      </c>
      <c r="F330" s="41">
        <v>0</v>
      </c>
      <c r="G330" s="42">
        <v>0</v>
      </c>
      <c r="H330" s="43">
        <v>638.86900000000003</v>
      </c>
      <c r="I330" s="42">
        <v>49.075818098018132</v>
      </c>
      <c r="J330" s="44">
        <v>4.131068820984245</v>
      </c>
      <c r="K330" s="45">
        <v>2.0257246859324365</v>
      </c>
    </row>
    <row r="331" spans="1:11" x14ac:dyDescent="0.2">
      <c r="A331" s="59" t="s">
        <v>639</v>
      </c>
      <c r="B331" s="4" t="s">
        <v>640</v>
      </c>
      <c r="C331" s="40">
        <v>11524</v>
      </c>
      <c r="D331" s="41">
        <v>772.15700000000004</v>
      </c>
      <c r="E331" s="42">
        <v>67.004251995834778</v>
      </c>
      <c r="F331" s="41">
        <v>0</v>
      </c>
      <c r="G331" s="42">
        <v>0</v>
      </c>
      <c r="H331" s="43">
        <v>772.15700000000004</v>
      </c>
      <c r="I331" s="42">
        <v>67.004251995834778</v>
      </c>
      <c r="J331" s="44">
        <v>11.73607735690595</v>
      </c>
      <c r="K331" s="45">
        <v>4.1700798202693798</v>
      </c>
    </row>
    <row r="332" spans="1:11" x14ac:dyDescent="0.2">
      <c r="A332" s="59" t="s">
        <v>641</v>
      </c>
      <c r="B332" s="4" t="s">
        <v>642</v>
      </c>
      <c r="C332" s="40">
        <v>21118</v>
      </c>
      <c r="D332" s="41">
        <v>817.93200000000002</v>
      </c>
      <c r="E332" s="42">
        <v>38.731508665593331</v>
      </c>
      <c r="F332" s="41">
        <v>0</v>
      </c>
      <c r="G332" s="42">
        <v>0</v>
      </c>
      <c r="H332" s="43">
        <v>817.93200000000002</v>
      </c>
      <c r="I332" s="42">
        <v>38.731508665593331</v>
      </c>
      <c r="J332" s="44">
        <v>5.5825994239326784</v>
      </c>
      <c r="K332" s="45">
        <v>2.4036182810896185</v>
      </c>
    </row>
    <row r="333" spans="1:11" x14ac:dyDescent="0.2">
      <c r="A333" s="59" t="s">
        <v>643</v>
      </c>
      <c r="B333" s="4" t="s">
        <v>644</v>
      </c>
      <c r="C333" s="40">
        <v>5062</v>
      </c>
      <c r="D333" s="41">
        <v>216.822</v>
      </c>
      <c r="E333" s="42">
        <v>42.833267483208218</v>
      </c>
      <c r="F333" s="41">
        <v>0</v>
      </c>
      <c r="G333" s="42">
        <v>0</v>
      </c>
      <c r="H333" s="43">
        <v>216.822</v>
      </c>
      <c r="I333" s="42">
        <v>42.833267483208218</v>
      </c>
      <c r="J333" s="44">
        <v>7.4372301439209103</v>
      </c>
      <c r="K333" s="45">
        <v>3.448049386069354</v>
      </c>
    </row>
    <row r="334" spans="1:11" x14ac:dyDescent="0.2">
      <c r="A334" s="59" t="s">
        <v>645</v>
      </c>
      <c r="B334" s="4" t="s">
        <v>646</v>
      </c>
      <c r="C334" s="40">
        <v>10542</v>
      </c>
      <c r="D334" s="41">
        <v>0</v>
      </c>
      <c r="E334" s="42">
        <v>0</v>
      </c>
      <c r="F334" s="41">
        <v>0</v>
      </c>
      <c r="G334" s="42">
        <v>0</v>
      </c>
      <c r="H334" s="43">
        <v>0</v>
      </c>
      <c r="I334" s="42">
        <v>0</v>
      </c>
      <c r="J334" s="44">
        <v>0</v>
      </c>
      <c r="K334" s="45">
        <v>0</v>
      </c>
    </row>
    <row r="335" spans="1:11" x14ac:dyDescent="0.2">
      <c r="A335" s="59" t="s">
        <v>647</v>
      </c>
      <c r="B335" s="4" t="s">
        <v>648</v>
      </c>
      <c r="C335" s="40">
        <v>9009</v>
      </c>
      <c r="D335" s="41">
        <v>0</v>
      </c>
      <c r="E335" s="42">
        <v>0</v>
      </c>
      <c r="F335" s="41">
        <v>0</v>
      </c>
      <c r="G335" s="42">
        <v>0</v>
      </c>
      <c r="H335" s="43">
        <v>0</v>
      </c>
      <c r="I335" s="42">
        <v>0</v>
      </c>
      <c r="J335" s="44">
        <v>0</v>
      </c>
      <c r="K335" s="45">
        <v>0</v>
      </c>
    </row>
    <row r="336" spans="1:11" x14ac:dyDescent="0.2">
      <c r="A336" s="59" t="s">
        <v>649</v>
      </c>
      <c r="B336" s="4" t="s">
        <v>650</v>
      </c>
      <c r="C336" s="40">
        <v>6513</v>
      </c>
      <c r="D336" s="41">
        <v>525.48500000000001</v>
      </c>
      <c r="E336" s="42">
        <v>80.682481191463225</v>
      </c>
      <c r="F336" s="41">
        <v>0</v>
      </c>
      <c r="G336" s="42">
        <v>0</v>
      </c>
      <c r="H336" s="43">
        <v>525.48500000000001</v>
      </c>
      <c r="I336" s="42">
        <v>80.682481191463225</v>
      </c>
      <c r="J336" s="44">
        <v>9.7840385263872278</v>
      </c>
      <c r="K336" s="45">
        <v>4.8404868959535507</v>
      </c>
    </row>
    <row r="337" spans="1:11" x14ac:dyDescent="0.2">
      <c r="A337" s="59" t="s">
        <v>651</v>
      </c>
      <c r="B337" s="4" t="s">
        <v>652</v>
      </c>
      <c r="C337" s="40">
        <v>7602</v>
      </c>
      <c r="D337" s="41">
        <v>1010.579</v>
      </c>
      <c r="E337" s="42">
        <v>132.93593791107602</v>
      </c>
      <c r="F337" s="41">
        <v>0</v>
      </c>
      <c r="G337" s="42">
        <v>0</v>
      </c>
      <c r="H337" s="43">
        <v>1010.579</v>
      </c>
      <c r="I337" s="42">
        <v>132.93593791107602</v>
      </c>
      <c r="J337" s="44">
        <v>19.723342001726454</v>
      </c>
      <c r="K337" s="45">
        <v>7.9494043643813352</v>
      </c>
    </row>
    <row r="338" spans="1:11" x14ac:dyDescent="0.2">
      <c r="A338" s="59" t="s">
        <v>653</v>
      </c>
      <c r="B338" s="4" t="s">
        <v>654</v>
      </c>
      <c r="C338" s="40">
        <v>5618</v>
      </c>
      <c r="D338" s="41">
        <v>966.12099999999998</v>
      </c>
      <c r="E338" s="42">
        <v>171.9688501245995</v>
      </c>
      <c r="F338" s="41">
        <v>0</v>
      </c>
      <c r="G338" s="42">
        <v>0</v>
      </c>
      <c r="H338" s="43">
        <v>966.12099999999998</v>
      </c>
      <c r="I338" s="42">
        <v>171.9688501245995</v>
      </c>
      <c r="J338" s="44">
        <v>32.907907947800211</v>
      </c>
      <c r="K338" s="45">
        <v>11.468453653722904</v>
      </c>
    </row>
    <row r="339" spans="1:11" x14ac:dyDescent="0.2">
      <c r="A339" s="59" t="s">
        <v>655</v>
      </c>
      <c r="B339" s="4" t="s">
        <v>656</v>
      </c>
      <c r="C339" s="40">
        <v>3116</v>
      </c>
      <c r="D339" s="41">
        <v>193.60300000000001</v>
      </c>
      <c r="E339" s="42">
        <v>62.131899871630296</v>
      </c>
      <c r="F339" s="41">
        <v>0</v>
      </c>
      <c r="G339" s="42">
        <v>0</v>
      </c>
      <c r="H339" s="43">
        <v>193.60300000000001</v>
      </c>
      <c r="I339" s="42">
        <v>62.131899871630296</v>
      </c>
      <c r="J339" s="44">
        <v>8.4462763156653651</v>
      </c>
      <c r="K339" s="45">
        <v>3.5467382696105845</v>
      </c>
    </row>
    <row r="340" spans="1:11" x14ac:dyDescent="0.2">
      <c r="A340" s="59" t="s">
        <v>657</v>
      </c>
      <c r="B340" s="4" t="s">
        <v>602</v>
      </c>
      <c r="C340" s="40">
        <v>17679</v>
      </c>
      <c r="D340" s="41">
        <v>5.4489999999999998</v>
      </c>
      <c r="E340" s="42">
        <v>0.30821879065558005</v>
      </c>
      <c r="F340" s="41">
        <v>0</v>
      </c>
      <c r="G340" s="42">
        <v>0</v>
      </c>
      <c r="H340" s="43">
        <v>5.4489999999999998</v>
      </c>
      <c r="I340" s="42">
        <v>0.30821879065558005</v>
      </c>
      <c r="J340" s="44">
        <v>4.6084624038989906E-2</v>
      </c>
      <c r="K340" s="45">
        <v>2.275882007651207E-2</v>
      </c>
    </row>
    <row r="341" spans="1:11" x14ac:dyDescent="0.2">
      <c r="A341" s="59" t="s">
        <v>658</v>
      </c>
      <c r="B341" s="4" t="s">
        <v>659</v>
      </c>
      <c r="C341" s="40">
        <v>13593</v>
      </c>
      <c r="D341" s="41">
        <v>12.337999999999999</v>
      </c>
      <c r="E341" s="42">
        <v>0.90767306701978956</v>
      </c>
      <c r="F341" s="41">
        <v>0</v>
      </c>
      <c r="G341" s="42">
        <v>0</v>
      </c>
      <c r="H341" s="43">
        <v>12.337999999999999</v>
      </c>
      <c r="I341" s="42">
        <v>0.90767306701978956</v>
      </c>
      <c r="J341" s="44">
        <v>0.10641136538819557</v>
      </c>
      <c r="K341" s="45">
        <v>4.1759022147072375E-2</v>
      </c>
    </row>
    <row r="342" spans="1:11" x14ac:dyDescent="0.2">
      <c r="A342" s="59" t="s">
        <v>660</v>
      </c>
      <c r="B342" s="4" t="s">
        <v>661</v>
      </c>
      <c r="C342" s="40">
        <v>10848</v>
      </c>
      <c r="D342" s="41">
        <v>0</v>
      </c>
      <c r="E342" s="42">
        <v>0</v>
      </c>
      <c r="F342" s="41">
        <v>0</v>
      </c>
      <c r="G342" s="42">
        <v>0</v>
      </c>
      <c r="H342" s="43">
        <v>0</v>
      </c>
      <c r="I342" s="42">
        <v>0</v>
      </c>
      <c r="J342" s="44">
        <v>0</v>
      </c>
      <c r="K342" s="45">
        <v>0</v>
      </c>
    </row>
    <row r="343" spans="1:11" x14ac:dyDescent="0.2">
      <c r="A343" s="59" t="s">
        <v>662</v>
      </c>
      <c r="B343" s="4" t="s">
        <v>663</v>
      </c>
      <c r="C343" s="40">
        <v>23996</v>
      </c>
      <c r="D343" s="41">
        <v>1795.6210000000001</v>
      </c>
      <c r="E343" s="42">
        <v>74.830013335555932</v>
      </c>
      <c r="F343" s="41">
        <v>0</v>
      </c>
      <c r="G343" s="42">
        <v>0</v>
      </c>
      <c r="H343" s="43">
        <v>1795.6210000000001</v>
      </c>
      <c r="I343" s="42">
        <v>74.830013335555932</v>
      </c>
      <c r="J343" s="44">
        <v>10.302109558888404</v>
      </c>
      <c r="K343" s="45">
        <v>4.2615889132771576</v>
      </c>
    </row>
    <row r="344" spans="1:11" x14ac:dyDescent="0.2">
      <c r="A344" s="59" t="s">
        <v>664</v>
      </c>
      <c r="B344" s="4" t="s">
        <v>665</v>
      </c>
      <c r="C344" s="40">
        <v>27190</v>
      </c>
      <c r="D344" s="41">
        <v>3335.835</v>
      </c>
      <c r="E344" s="42">
        <v>122.68609783008459</v>
      </c>
      <c r="F344" s="41">
        <v>972.95699999999999</v>
      </c>
      <c r="G344" s="42">
        <v>35.783633688856199</v>
      </c>
      <c r="H344" s="43">
        <v>4308.7920000000004</v>
      </c>
      <c r="I344" s="42">
        <v>158.46973151894079</v>
      </c>
      <c r="J344" s="44">
        <v>13.254104810156116</v>
      </c>
      <c r="K344" s="45">
        <v>5.6189491012090311</v>
      </c>
    </row>
    <row r="345" spans="1:11" x14ac:dyDescent="0.2">
      <c r="A345" s="59" t="s">
        <v>666</v>
      </c>
      <c r="B345" s="4" t="s">
        <v>667</v>
      </c>
      <c r="C345" s="40">
        <v>2720</v>
      </c>
      <c r="D345" s="41">
        <v>27.75</v>
      </c>
      <c r="E345" s="42">
        <v>10.202205882352942</v>
      </c>
      <c r="F345" s="41">
        <v>0</v>
      </c>
      <c r="G345" s="42">
        <v>0</v>
      </c>
      <c r="H345" s="43">
        <v>27.75</v>
      </c>
      <c r="I345" s="42">
        <v>10.202205882352942</v>
      </c>
      <c r="J345" s="44">
        <v>2.3331251059112685</v>
      </c>
      <c r="K345" s="45">
        <v>1.0967382411875601</v>
      </c>
    </row>
    <row r="346" spans="1:11" x14ac:dyDescent="0.2">
      <c r="A346" s="59" t="s">
        <v>668</v>
      </c>
      <c r="B346" s="4" t="s">
        <v>669</v>
      </c>
      <c r="C346" s="40">
        <v>1267</v>
      </c>
      <c r="D346" s="41">
        <v>67.266000000000005</v>
      </c>
      <c r="E346" s="42">
        <v>53.090765588003158</v>
      </c>
      <c r="F346" s="41">
        <v>0</v>
      </c>
      <c r="G346" s="42">
        <v>0</v>
      </c>
      <c r="H346" s="43">
        <v>67.266000000000005</v>
      </c>
      <c r="I346" s="42">
        <v>53.090765588003158</v>
      </c>
      <c r="J346" s="44">
        <v>12.78356559129373</v>
      </c>
      <c r="K346" s="45">
        <v>5.031645072516997</v>
      </c>
    </row>
    <row r="347" spans="1:11" x14ac:dyDescent="0.2">
      <c r="A347" s="59" t="s">
        <v>670</v>
      </c>
      <c r="B347" s="4" t="s">
        <v>671</v>
      </c>
      <c r="C347" s="40">
        <v>1921</v>
      </c>
      <c r="D347" s="41">
        <v>112.80500000000001</v>
      </c>
      <c r="E347" s="42">
        <v>58.722019781363876</v>
      </c>
      <c r="F347" s="41">
        <v>0</v>
      </c>
      <c r="G347" s="42">
        <v>0</v>
      </c>
      <c r="H347" s="43">
        <v>112.80500000000001</v>
      </c>
      <c r="I347" s="42">
        <v>58.722019781363876</v>
      </c>
      <c r="J347" s="44">
        <v>14.922137739063249</v>
      </c>
      <c r="K347" s="45">
        <v>5.8506541498645026</v>
      </c>
    </row>
    <row r="348" spans="1:11" x14ac:dyDescent="0.2">
      <c r="A348" s="59" t="s">
        <v>672</v>
      </c>
      <c r="B348" s="4" t="s">
        <v>673</v>
      </c>
      <c r="C348" s="40">
        <v>1646</v>
      </c>
      <c r="D348" s="41">
        <v>32.924999999999997</v>
      </c>
      <c r="E348" s="42">
        <v>20.003037667071688</v>
      </c>
      <c r="F348" s="41">
        <v>0</v>
      </c>
      <c r="G348" s="42">
        <v>0</v>
      </c>
      <c r="H348" s="43">
        <v>32.924999999999997</v>
      </c>
      <c r="I348" s="42">
        <v>20.003037667071688</v>
      </c>
      <c r="J348" s="44">
        <v>4.9606122416104093</v>
      </c>
      <c r="K348" s="45">
        <v>2.1004208496991787</v>
      </c>
    </row>
    <row r="349" spans="1:11" x14ac:dyDescent="0.2">
      <c r="A349" s="59" t="s">
        <v>674</v>
      </c>
      <c r="B349" s="4" t="s">
        <v>675</v>
      </c>
      <c r="C349" s="40">
        <v>4591</v>
      </c>
      <c r="D349" s="41">
        <v>227.14400000000001</v>
      </c>
      <c r="E349" s="42">
        <v>49.475931169679811</v>
      </c>
      <c r="F349" s="41">
        <v>0</v>
      </c>
      <c r="G349" s="42">
        <v>0</v>
      </c>
      <c r="H349" s="43">
        <v>227.14400000000001</v>
      </c>
      <c r="I349" s="42">
        <v>49.475931169679811</v>
      </c>
      <c r="J349" s="44">
        <v>11.046884615517797</v>
      </c>
      <c r="K349" s="45">
        <v>4.2975964042651293</v>
      </c>
    </row>
    <row r="350" spans="1:11" x14ac:dyDescent="0.2">
      <c r="A350" s="59" t="s">
        <v>676</v>
      </c>
      <c r="B350" s="4" t="s">
        <v>677</v>
      </c>
      <c r="C350" s="40">
        <v>3688</v>
      </c>
      <c r="D350" s="41">
        <v>323.47800000000001</v>
      </c>
      <c r="E350" s="42">
        <v>87.710954446854657</v>
      </c>
      <c r="F350" s="41">
        <v>0</v>
      </c>
      <c r="G350" s="42">
        <v>0</v>
      </c>
      <c r="H350" s="43">
        <v>323.47800000000001</v>
      </c>
      <c r="I350" s="42">
        <v>87.710954446854657</v>
      </c>
      <c r="J350" s="44">
        <v>20.733230978257254</v>
      </c>
      <c r="K350" s="45">
        <v>9.4965042561030568</v>
      </c>
    </row>
    <row r="351" spans="1:11" x14ac:dyDescent="0.2">
      <c r="A351" s="59" t="s">
        <v>678</v>
      </c>
      <c r="B351" s="4" t="s">
        <v>679</v>
      </c>
      <c r="C351" s="40">
        <v>2375</v>
      </c>
      <c r="D351" s="41">
        <v>0</v>
      </c>
      <c r="E351" s="42">
        <v>0</v>
      </c>
      <c r="F351" s="41">
        <v>0</v>
      </c>
      <c r="G351" s="42">
        <v>0</v>
      </c>
      <c r="H351" s="43">
        <v>0</v>
      </c>
      <c r="I351" s="42">
        <v>0</v>
      </c>
      <c r="J351" s="44">
        <v>0</v>
      </c>
      <c r="K351" s="45">
        <v>0</v>
      </c>
    </row>
    <row r="352" spans="1:11" x14ac:dyDescent="0.2">
      <c r="A352" s="59" t="s">
        <v>680</v>
      </c>
      <c r="B352" s="4" t="s">
        <v>681</v>
      </c>
      <c r="C352" s="40">
        <v>5493</v>
      </c>
      <c r="D352" s="41">
        <v>0</v>
      </c>
      <c r="E352" s="42">
        <v>0</v>
      </c>
      <c r="F352" s="41">
        <v>0</v>
      </c>
      <c r="G352" s="42">
        <v>0</v>
      </c>
      <c r="H352" s="43">
        <v>0</v>
      </c>
      <c r="I352" s="42">
        <v>0</v>
      </c>
      <c r="J352" s="44">
        <v>0</v>
      </c>
      <c r="K352" s="45">
        <v>0</v>
      </c>
    </row>
    <row r="353" spans="1:11" x14ac:dyDescent="0.2">
      <c r="A353" s="59" t="s">
        <v>682</v>
      </c>
      <c r="B353" s="4" t="s">
        <v>683</v>
      </c>
      <c r="C353" s="40">
        <v>4877</v>
      </c>
      <c r="D353" s="41">
        <v>51.795000000000002</v>
      </c>
      <c r="E353" s="42">
        <v>10.620258355546442</v>
      </c>
      <c r="F353" s="41">
        <v>0</v>
      </c>
      <c r="G353" s="42">
        <v>0</v>
      </c>
      <c r="H353" s="43">
        <v>51.795000000000002</v>
      </c>
      <c r="I353" s="42">
        <v>10.620258355546442</v>
      </c>
      <c r="J353" s="44">
        <v>2.6364157209196106</v>
      </c>
      <c r="K353" s="45">
        <v>0.79434945241341448</v>
      </c>
    </row>
    <row r="354" spans="1:11" x14ac:dyDescent="0.2">
      <c r="A354" s="59" t="s">
        <v>684</v>
      </c>
      <c r="B354" s="4" t="s">
        <v>685</v>
      </c>
      <c r="C354" s="40">
        <v>1552</v>
      </c>
      <c r="D354" s="41">
        <v>23.207000000000001</v>
      </c>
      <c r="E354" s="42">
        <v>14.952963917525773</v>
      </c>
      <c r="F354" s="41">
        <v>0</v>
      </c>
      <c r="G354" s="42">
        <v>0</v>
      </c>
      <c r="H354" s="43">
        <v>23.207000000000001</v>
      </c>
      <c r="I354" s="42">
        <v>14.952963917525773</v>
      </c>
      <c r="J354" s="44">
        <v>3.6462507368271906</v>
      </c>
      <c r="K354" s="45">
        <v>1.2518677951655797</v>
      </c>
    </row>
    <row r="355" spans="1:11" x14ac:dyDescent="0.2">
      <c r="A355" s="59" t="s">
        <v>686</v>
      </c>
      <c r="B355" s="4" t="s">
        <v>687</v>
      </c>
      <c r="C355" s="40">
        <v>28837</v>
      </c>
      <c r="D355" s="41">
        <v>2818.01</v>
      </c>
      <c r="E355" s="42">
        <v>97.722023788882339</v>
      </c>
      <c r="F355" s="41">
        <v>0</v>
      </c>
      <c r="G355" s="42">
        <v>0</v>
      </c>
      <c r="H355" s="43">
        <v>2818.01</v>
      </c>
      <c r="I355" s="42">
        <v>97.722023788882339</v>
      </c>
      <c r="J355" s="44">
        <v>20.149571745238955</v>
      </c>
      <c r="K355" s="45">
        <v>7.1523203549974861</v>
      </c>
    </row>
    <row r="356" spans="1:11" x14ac:dyDescent="0.2">
      <c r="A356" s="59" t="s">
        <v>688</v>
      </c>
      <c r="B356" s="4" t="s">
        <v>689</v>
      </c>
      <c r="C356" s="40">
        <v>2768</v>
      </c>
      <c r="D356" s="41">
        <v>33.484999999999999</v>
      </c>
      <c r="E356" s="42">
        <v>12.097182080924856</v>
      </c>
      <c r="F356" s="41">
        <v>0</v>
      </c>
      <c r="G356" s="42">
        <v>0</v>
      </c>
      <c r="H356" s="43">
        <v>33.484999999999999</v>
      </c>
      <c r="I356" s="42">
        <v>12.097182080924856</v>
      </c>
      <c r="J356" s="44">
        <v>3.1475736182642504</v>
      </c>
      <c r="K356" s="45">
        <v>1.1520428160144445</v>
      </c>
    </row>
    <row r="357" spans="1:11" x14ac:dyDescent="0.2">
      <c r="A357" s="59" t="s">
        <v>690</v>
      </c>
      <c r="B357" s="4" t="s">
        <v>691</v>
      </c>
      <c r="C357" s="40">
        <v>4833</v>
      </c>
      <c r="D357" s="41">
        <v>0</v>
      </c>
      <c r="E357" s="42">
        <v>0</v>
      </c>
      <c r="F357" s="41">
        <v>0</v>
      </c>
      <c r="G357" s="42">
        <v>0</v>
      </c>
      <c r="H357" s="43">
        <v>0</v>
      </c>
      <c r="I357" s="42">
        <v>0</v>
      </c>
      <c r="J357" s="44">
        <v>0</v>
      </c>
      <c r="K357" s="45">
        <v>0</v>
      </c>
    </row>
    <row r="358" spans="1:11" x14ac:dyDescent="0.2">
      <c r="A358" s="59" t="s">
        <v>692</v>
      </c>
      <c r="B358" s="4" t="s">
        <v>693</v>
      </c>
      <c r="C358" s="40">
        <v>1513</v>
      </c>
      <c r="D358" s="41">
        <v>34.531999999999996</v>
      </c>
      <c r="E358" s="42">
        <v>22.823529411764707</v>
      </c>
      <c r="F358" s="41">
        <v>0</v>
      </c>
      <c r="G358" s="42">
        <v>0</v>
      </c>
      <c r="H358" s="43">
        <v>34.531999999999996</v>
      </c>
      <c r="I358" s="42">
        <v>22.823529411764707</v>
      </c>
      <c r="J358" s="44">
        <v>5.6312920560625823</v>
      </c>
      <c r="K358" s="45">
        <v>2.9600117262134873</v>
      </c>
    </row>
    <row r="359" spans="1:11" x14ac:dyDescent="0.2">
      <c r="A359" s="59" t="s">
        <v>694</v>
      </c>
      <c r="B359" s="4" t="s">
        <v>695</v>
      </c>
      <c r="C359" s="40">
        <v>16483</v>
      </c>
      <c r="D359" s="41">
        <v>682.18</v>
      </c>
      <c r="E359" s="42">
        <v>41.386883455681613</v>
      </c>
      <c r="F359" s="41">
        <v>0</v>
      </c>
      <c r="G359" s="42">
        <v>0</v>
      </c>
      <c r="H359" s="43">
        <v>682.18</v>
      </c>
      <c r="I359" s="42">
        <v>41.386883455681613</v>
      </c>
      <c r="J359" s="44">
        <v>8.4939114506431732</v>
      </c>
      <c r="K359" s="45">
        <v>2.8550977020728276</v>
      </c>
    </row>
    <row r="360" spans="1:11" x14ac:dyDescent="0.2">
      <c r="A360" s="59" t="s">
        <v>696</v>
      </c>
      <c r="B360" s="4" t="s">
        <v>697</v>
      </c>
      <c r="C360" s="40">
        <v>4555</v>
      </c>
      <c r="D360" s="41">
        <v>0.59399999999999997</v>
      </c>
      <c r="E360" s="42">
        <v>0.13040614709110868</v>
      </c>
      <c r="F360" s="41">
        <v>0</v>
      </c>
      <c r="G360" s="42">
        <v>0</v>
      </c>
      <c r="H360" s="43">
        <v>0.59399999999999997</v>
      </c>
      <c r="I360" s="42">
        <v>0.13040614709110868</v>
      </c>
      <c r="J360" s="44">
        <v>3.2419488745775882E-2</v>
      </c>
      <c r="K360" s="45">
        <v>1.551898462993492E-2</v>
      </c>
    </row>
    <row r="361" spans="1:11" x14ac:dyDescent="0.2">
      <c r="A361" s="59" t="s">
        <v>698</v>
      </c>
      <c r="B361" s="4" t="s">
        <v>699</v>
      </c>
      <c r="C361" s="40">
        <v>2209</v>
      </c>
      <c r="D361" s="41">
        <v>37.923999999999999</v>
      </c>
      <c r="E361" s="42">
        <v>17.167949298325034</v>
      </c>
      <c r="F361" s="41">
        <v>0</v>
      </c>
      <c r="G361" s="42">
        <v>0</v>
      </c>
      <c r="H361" s="43">
        <v>37.923999999999999</v>
      </c>
      <c r="I361" s="42">
        <v>17.167949298325034</v>
      </c>
      <c r="J361" s="44">
        <v>4.0695235846812059</v>
      </c>
      <c r="K361" s="45">
        <v>1.7470789497809243</v>
      </c>
    </row>
    <row r="362" spans="1:11" x14ac:dyDescent="0.2">
      <c r="A362" s="59" t="s">
        <v>700</v>
      </c>
      <c r="B362" s="4" t="s">
        <v>701</v>
      </c>
      <c r="C362" s="40">
        <v>2396</v>
      </c>
      <c r="D362" s="41">
        <v>23.268999999999998</v>
      </c>
      <c r="E362" s="42">
        <v>9.7116026711185306</v>
      </c>
      <c r="F362" s="41">
        <v>0</v>
      </c>
      <c r="G362" s="42">
        <v>0</v>
      </c>
      <c r="H362" s="43">
        <v>23.268999999999998</v>
      </c>
      <c r="I362" s="42">
        <v>9.7116026711185306</v>
      </c>
      <c r="J362" s="44">
        <v>2.3049250976606643</v>
      </c>
      <c r="K362" s="45">
        <v>0.88060530119168767</v>
      </c>
    </row>
    <row r="363" spans="1:11" x14ac:dyDescent="0.2">
      <c r="A363" s="59" t="s">
        <v>702</v>
      </c>
      <c r="B363" s="4" t="s">
        <v>703</v>
      </c>
      <c r="C363" s="40">
        <v>5144</v>
      </c>
      <c r="D363" s="41">
        <v>17.858000000000001</v>
      </c>
      <c r="E363" s="42">
        <v>3.4716174183514776</v>
      </c>
      <c r="F363" s="41">
        <v>0</v>
      </c>
      <c r="G363" s="42">
        <v>0</v>
      </c>
      <c r="H363" s="43">
        <v>17.858000000000001</v>
      </c>
      <c r="I363" s="42">
        <v>3.4716174183514776</v>
      </c>
      <c r="J363" s="44">
        <v>0.69540443741551272</v>
      </c>
      <c r="K363" s="45">
        <v>0.29562510273957293</v>
      </c>
    </row>
    <row r="364" spans="1:11" x14ac:dyDescent="0.2">
      <c r="A364" s="59" t="s">
        <v>704</v>
      </c>
      <c r="B364" s="4" t="s">
        <v>705</v>
      </c>
      <c r="C364" s="40">
        <v>1583</v>
      </c>
      <c r="D364" s="41">
        <v>0</v>
      </c>
      <c r="E364" s="42">
        <v>0</v>
      </c>
      <c r="F364" s="41">
        <v>0</v>
      </c>
      <c r="G364" s="42">
        <v>0</v>
      </c>
      <c r="H364" s="43">
        <v>0</v>
      </c>
      <c r="I364" s="42">
        <v>0</v>
      </c>
      <c r="J364" s="44">
        <v>0</v>
      </c>
      <c r="K364" s="45">
        <v>0</v>
      </c>
    </row>
    <row r="365" spans="1:11" x14ac:dyDescent="0.2">
      <c r="A365" s="59" t="s">
        <v>706</v>
      </c>
      <c r="B365" s="4" t="s">
        <v>707</v>
      </c>
      <c r="C365" s="40">
        <v>10713</v>
      </c>
      <c r="D365" s="41">
        <v>305.86799999999999</v>
      </c>
      <c r="E365" s="42">
        <v>28.551106132735928</v>
      </c>
      <c r="F365" s="41">
        <v>86.402000000000001</v>
      </c>
      <c r="G365" s="42">
        <v>8.0651544852048911</v>
      </c>
      <c r="H365" s="43">
        <v>392.27</v>
      </c>
      <c r="I365" s="42">
        <v>36.616260617940817</v>
      </c>
      <c r="J365" s="44">
        <v>7.2402855341810106</v>
      </c>
      <c r="K365" s="45">
        <v>2.9628451349768676</v>
      </c>
    </row>
    <row r="366" spans="1:11" x14ac:dyDescent="0.2">
      <c r="A366" s="59" t="s">
        <v>708</v>
      </c>
      <c r="B366" s="4" t="s">
        <v>709</v>
      </c>
      <c r="C366" s="40">
        <v>3396</v>
      </c>
      <c r="D366" s="41">
        <v>74.537000000000006</v>
      </c>
      <c r="E366" s="42">
        <v>21.948468786808011</v>
      </c>
      <c r="F366" s="41">
        <v>0</v>
      </c>
      <c r="G366" s="42">
        <v>0</v>
      </c>
      <c r="H366" s="43">
        <v>74.537000000000006</v>
      </c>
      <c r="I366" s="42">
        <v>21.948468786808011</v>
      </c>
      <c r="J366" s="44">
        <v>4.7303902534198192</v>
      </c>
      <c r="K366" s="45">
        <v>2.1310344452954819</v>
      </c>
    </row>
    <row r="367" spans="1:11" x14ac:dyDescent="0.2">
      <c r="A367" s="59" t="s">
        <v>710</v>
      </c>
      <c r="B367" s="4" t="s">
        <v>711</v>
      </c>
      <c r="C367" s="40">
        <v>2097</v>
      </c>
      <c r="D367" s="41">
        <v>116.54</v>
      </c>
      <c r="E367" s="42">
        <v>55.57463042441583</v>
      </c>
      <c r="F367" s="41">
        <v>0</v>
      </c>
      <c r="G367" s="42">
        <v>0</v>
      </c>
      <c r="H367" s="43">
        <v>116.54</v>
      </c>
      <c r="I367" s="42">
        <v>55.57463042441583</v>
      </c>
      <c r="J367" s="44">
        <v>12.381583708462172</v>
      </c>
      <c r="K367" s="45">
        <v>4.7238183563349594</v>
      </c>
    </row>
    <row r="368" spans="1:11" x14ac:dyDescent="0.2">
      <c r="A368" s="59" t="s">
        <v>712</v>
      </c>
      <c r="B368" s="4" t="s">
        <v>713</v>
      </c>
      <c r="C368" s="40">
        <v>4564</v>
      </c>
      <c r="D368" s="41">
        <v>242.857</v>
      </c>
      <c r="E368" s="42">
        <v>53.211437335670468</v>
      </c>
      <c r="F368" s="41">
        <v>0</v>
      </c>
      <c r="G368" s="42">
        <v>0</v>
      </c>
      <c r="H368" s="43">
        <v>242.857</v>
      </c>
      <c r="I368" s="42">
        <v>53.211437335670468</v>
      </c>
      <c r="J368" s="44">
        <v>11.222910028937267</v>
      </c>
      <c r="K368" s="45">
        <v>4.2280111023657554</v>
      </c>
    </row>
    <row r="369" spans="1:11" x14ac:dyDescent="0.2">
      <c r="A369" s="59" t="s">
        <v>714</v>
      </c>
      <c r="B369" s="4" t="s">
        <v>715</v>
      </c>
      <c r="C369" s="40">
        <v>2098</v>
      </c>
      <c r="D369" s="41">
        <v>46.655000000000001</v>
      </c>
      <c r="E369" s="42">
        <v>22.237845567206865</v>
      </c>
      <c r="F369" s="41">
        <v>0</v>
      </c>
      <c r="G369" s="42">
        <v>0</v>
      </c>
      <c r="H369" s="43">
        <v>46.655000000000001</v>
      </c>
      <c r="I369" s="42">
        <v>22.237845567206865</v>
      </c>
      <c r="J369" s="44">
        <v>4.4395812529486989</v>
      </c>
      <c r="K369" s="45">
        <v>1.8702352195096139</v>
      </c>
    </row>
    <row r="370" spans="1:11" x14ac:dyDescent="0.2">
      <c r="A370" s="59" t="s">
        <v>716</v>
      </c>
      <c r="B370" s="4" t="s">
        <v>717</v>
      </c>
      <c r="C370" s="40">
        <v>2949</v>
      </c>
      <c r="D370" s="41">
        <v>28</v>
      </c>
      <c r="E370" s="42">
        <v>9.4947439810105116</v>
      </c>
      <c r="F370" s="41">
        <v>0</v>
      </c>
      <c r="G370" s="42">
        <v>0</v>
      </c>
      <c r="H370" s="43">
        <v>28</v>
      </c>
      <c r="I370" s="42">
        <v>9.4947439810105116</v>
      </c>
      <c r="J370" s="44">
        <v>1.8803077225661828</v>
      </c>
      <c r="K370" s="45">
        <v>0.59002172122822294</v>
      </c>
    </row>
    <row r="371" spans="1:11" x14ac:dyDescent="0.2">
      <c r="A371" s="59" t="s">
        <v>718</v>
      </c>
      <c r="B371" s="4" t="s">
        <v>719</v>
      </c>
      <c r="C371" s="40">
        <v>12096</v>
      </c>
      <c r="D371" s="41">
        <v>9.3569999999999993</v>
      </c>
      <c r="E371" s="42">
        <v>0.77356150793650791</v>
      </c>
      <c r="F371" s="41">
        <v>0</v>
      </c>
      <c r="G371" s="42">
        <v>0</v>
      </c>
      <c r="H371" s="43">
        <v>9.3569999999999993</v>
      </c>
      <c r="I371" s="42">
        <v>0.77356150793650791</v>
      </c>
      <c r="J371" s="44">
        <v>0.16160264951939299</v>
      </c>
      <c r="K371" s="45">
        <v>5.8860710284023524E-2</v>
      </c>
    </row>
    <row r="372" spans="1:11" x14ac:dyDescent="0.2">
      <c r="A372" s="59" t="s">
        <v>720</v>
      </c>
      <c r="B372" s="4" t="s">
        <v>721</v>
      </c>
      <c r="C372" s="40">
        <v>2943</v>
      </c>
      <c r="D372" s="41">
        <v>326.91699999999997</v>
      </c>
      <c r="E372" s="42">
        <v>111.08290859667007</v>
      </c>
      <c r="F372" s="41">
        <v>0</v>
      </c>
      <c r="G372" s="42">
        <v>0</v>
      </c>
      <c r="H372" s="43">
        <v>326.91699999999997</v>
      </c>
      <c r="I372" s="42">
        <v>111.08290859667007</v>
      </c>
      <c r="J372" s="44">
        <v>17.100323721221095</v>
      </c>
      <c r="K372" s="45">
        <v>7.9172608138007456</v>
      </c>
    </row>
    <row r="373" spans="1:11" x14ac:dyDescent="0.2">
      <c r="A373" s="59" t="s">
        <v>722</v>
      </c>
      <c r="B373" s="4" t="s">
        <v>723</v>
      </c>
      <c r="C373" s="40">
        <v>24885</v>
      </c>
      <c r="D373" s="41">
        <v>1051.239</v>
      </c>
      <c r="E373" s="42">
        <v>42.243881856540085</v>
      </c>
      <c r="F373" s="41">
        <v>0</v>
      </c>
      <c r="G373" s="42">
        <v>0</v>
      </c>
      <c r="H373" s="43">
        <v>1051.239</v>
      </c>
      <c r="I373" s="42">
        <v>42.243881856540085</v>
      </c>
      <c r="J373" s="44">
        <v>7.544108187132573</v>
      </c>
      <c r="K373" s="45">
        <v>2.2945923798698198</v>
      </c>
    </row>
    <row r="374" spans="1:11" x14ac:dyDescent="0.2">
      <c r="A374" s="59" t="s">
        <v>724</v>
      </c>
      <c r="B374" s="4" t="s">
        <v>725</v>
      </c>
      <c r="C374" s="40">
        <v>2113</v>
      </c>
      <c r="D374" s="41">
        <v>107.54600000000001</v>
      </c>
      <c r="E374" s="42">
        <v>50.897302413629909</v>
      </c>
      <c r="F374" s="41">
        <v>0</v>
      </c>
      <c r="G374" s="42">
        <v>0</v>
      </c>
      <c r="H374" s="43">
        <v>107.54600000000001</v>
      </c>
      <c r="I374" s="42">
        <v>50.897302413629909</v>
      </c>
      <c r="J374" s="44">
        <v>10.48604923805903</v>
      </c>
      <c r="K374" s="45">
        <v>4.2371455666304598</v>
      </c>
    </row>
    <row r="375" spans="1:11" x14ac:dyDescent="0.2">
      <c r="A375" s="59" t="s">
        <v>726</v>
      </c>
      <c r="B375" s="4" t="s">
        <v>727</v>
      </c>
      <c r="C375" s="40">
        <v>4978</v>
      </c>
      <c r="D375" s="41">
        <v>63.816000000000003</v>
      </c>
      <c r="E375" s="42">
        <v>12.81960626757734</v>
      </c>
      <c r="F375" s="41">
        <v>0</v>
      </c>
      <c r="G375" s="42">
        <v>0</v>
      </c>
      <c r="H375" s="43">
        <v>63.816000000000003</v>
      </c>
      <c r="I375" s="42">
        <v>12.81960626757734</v>
      </c>
      <c r="J375" s="44">
        <v>2.6272741106434649</v>
      </c>
      <c r="K375" s="45">
        <v>1.1091851045631522</v>
      </c>
    </row>
    <row r="376" spans="1:11" x14ac:dyDescent="0.2">
      <c r="A376" s="59" t="s">
        <v>728</v>
      </c>
      <c r="B376" s="4" t="s">
        <v>729</v>
      </c>
      <c r="C376" s="40">
        <v>7898</v>
      </c>
      <c r="D376" s="41">
        <v>341.53199999999998</v>
      </c>
      <c r="E376" s="42">
        <v>43.242846290200049</v>
      </c>
      <c r="F376" s="41">
        <v>0</v>
      </c>
      <c r="G376" s="42">
        <v>0</v>
      </c>
      <c r="H376" s="43">
        <v>341.53199999999998</v>
      </c>
      <c r="I376" s="42">
        <v>43.242846290200049</v>
      </c>
      <c r="J376" s="44">
        <v>9.1185136204453183</v>
      </c>
      <c r="K376" s="45">
        <v>3.5330241114837251</v>
      </c>
    </row>
    <row r="377" spans="1:11" x14ac:dyDescent="0.2">
      <c r="A377" s="59" t="s">
        <v>730</v>
      </c>
      <c r="B377" s="4" t="s">
        <v>731</v>
      </c>
      <c r="C377" s="40">
        <v>5859</v>
      </c>
      <c r="D377" s="41">
        <v>120.303</v>
      </c>
      <c r="E377" s="42">
        <v>20.533026113671276</v>
      </c>
      <c r="F377" s="41">
        <v>0</v>
      </c>
      <c r="G377" s="42">
        <v>0</v>
      </c>
      <c r="H377" s="43">
        <v>120.303</v>
      </c>
      <c r="I377" s="42">
        <v>20.533026113671276</v>
      </c>
      <c r="J377" s="44">
        <v>4.2146335827979193</v>
      </c>
      <c r="K377" s="45">
        <v>1.5277989614020044</v>
      </c>
    </row>
    <row r="378" spans="1:11" x14ac:dyDescent="0.2">
      <c r="A378" s="59" t="s">
        <v>732</v>
      </c>
      <c r="B378" s="4" t="s">
        <v>733</v>
      </c>
      <c r="C378" s="40">
        <v>4892</v>
      </c>
      <c r="D378" s="41">
        <v>171.02099999999999</v>
      </c>
      <c r="E378" s="42">
        <v>34.959321340964841</v>
      </c>
      <c r="F378" s="41">
        <v>0</v>
      </c>
      <c r="G378" s="42">
        <v>0</v>
      </c>
      <c r="H378" s="43">
        <v>171.02099999999999</v>
      </c>
      <c r="I378" s="42">
        <v>34.959321340964841</v>
      </c>
      <c r="J378" s="44">
        <v>7.15679611654142</v>
      </c>
      <c r="K378" s="45">
        <v>2.8555509100575178</v>
      </c>
    </row>
    <row r="379" spans="1:11" x14ac:dyDescent="0.2">
      <c r="A379" s="59" t="s">
        <v>734</v>
      </c>
      <c r="B379" s="4" t="s">
        <v>735</v>
      </c>
      <c r="C379" s="40">
        <v>5105</v>
      </c>
      <c r="D379" s="41">
        <v>61.030999999999999</v>
      </c>
      <c r="E379" s="42">
        <v>11.955142017629775</v>
      </c>
      <c r="F379" s="41">
        <v>0</v>
      </c>
      <c r="G379" s="42">
        <v>0</v>
      </c>
      <c r="H379" s="43">
        <v>61.030999999999999</v>
      </c>
      <c r="I379" s="42">
        <v>11.955142017629775</v>
      </c>
      <c r="J379" s="44">
        <v>2.1292613508258551</v>
      </c>
      <c r="K379" s="45">
        <v>0.92612713121077717</v>
      </c>
    </row>
    <row r="380" spans="1:11" x14ac:dyDescent="0.2">
      <c r="A380" s="59" t="s">
        <v>736</v>
      </c>
      <c r="B380" s="4" t="s">
        <v>737</v>
      </c>
      <c r="C380" s="40">
        <v>7936</v>
      </c>
      <c r="D380" s="41">
        <v>726.66099999999994</v>
      </c>
      <c r="E380" s="42">
        <v>91.565146169354833</v>
      </c>
      <c r="F380" s="41">
        <v>0</v>
      </c>
      <c r="G380" s="42">
        <v>0</v>
      </c>
      <c r="H380" s="43">
        <v>726.66099999999994</v>
      </c>
      <c r="I380" s="42">
        <v>91.565146169354833</v>
      </c>
      <c r="J380" s="44">
        <v>20.785691596511143</v>
      </c>
      <c r="K380" s="45">
        <v>6.715429691813898</v>
      </c>
    </row>
    <row r="381" spans="1:11" x14ac:dyDescent="0.2">
      <c r="A381" s="59" t="s">
        <v>738</v>
      </c>
      <c r="B381" s="4" t="s">
        <v>739</v>
      </c>
      <c r="C381" s="40">
        <v>11258</v>
      </c>
      <c r="D381" s="41">
        <v>1439.16</v>
      </c>
      <c r="E381" s="42">
        <v>127.83442885059513</v>
      </c>
      <c r="F381" s="41">
        <v>0</v>
      </c>
      <c r="G381" s="42">
        <v>0</v>
      </c>
      <c r="H381" s="43">
        <v>1439.16</v>
      </c>
      <c r="I381" s="42">
        <v>127.83442885059513</v>
      </c>
      <c r="J381" s="44">
        <v>25.046538613212682</v>
      </c>
      <c r="K381" s="45">
        <v>10.029182442812139</v>
      </c>
    </row>
    <row r="382" spans="1:11" x14ac:dyDescent="0.2">
      <c r="A382" s="59" t="s">
        <v>740</v>
      </c>
      <c r="B382" s="4" t="s">
        <v>741</v>
      </c>
      <c r="C382" s="40">
        <v>3642</v>
      </c>
      <c r="D382" s="41">
        <v>0</v>
      </c>
      <c r="E382" s="42">
        <v>0</v>
      </c>
      <c r="F382" s="41">
        <v>0</v>
      </c>
      <c r="G382" s="42">
        <v>0</v>
      </c>
      <c r="H382" s="43">
        <v>0</v>
      </c>
      <c r="I382" s="42">
        <v>0</v>
      </c>
      <c r="J382" s="44">
        <v>0</v>
      </c>
      <c r="K382" s="45">
        <v>0</v>
      </c>
    </row>
    <row r="383" spans="1:11" x14ac:dyDescent="0.2">
      <c r="A383" s="59" t="s">
        <v>742</v>
      </c>
      <c r="B383" s="4" t="s">
        <v>743</v>
      </c>
      <c r="C383" s="40">
        <v>5633</v>
      </c>
      <c r="D383" s="41">
        <v>677.03200000000004</v>
      </c>
      <c r="E383" s="42">
        <v>120.19030711876442</v>
      </c>
      <c r="F383" s="41">
        <v>0</v>
      </c>
      <c r="G383" s="42">
        <v>0</v>
      </c>
      <c r="H383" s="43">
        <v>677.03200000000004</v>
      </c>
      <c r="I383" s="42">
        <v>120.19030711876442</v>
      </c>
      <c r="J383" s="44">
        <v>24.395764175218908</v>
      </c>
      <c r="K383" s="45">
        <v>8.7020765746543756</v>
      </c>
    </row>
    <row r="384" spans="1:11" x14ac:dyDescent="0.2">
      <c r="A384" s="59" t="s">
        <v>744</v>
      </c>
      <c r="B384" s="4" t="s">
        <v>745</v>
      </c>
      <c r="C384" s="40">
        <v>2958</v>
      </c>
      <c r="D384" s="41">
        <v>156.369</v>
      </c>
      <c r="E384" s="42">
        <v>52.8630831643002</v>
      </c>
      <c r="F384" s="41">
        <v>0</v>
      </c>
      <c r="G384" s="42">
        <v>0</v>
      </c>
      <c r="H384" s="43">
        <v>156.369</v>
      </c>
      <c r="I384" s="42">
        <v>52.8630831643002</v>
      </c>
      <c r="J384" s="44">
        <v>12.070806163714016</v>
      </c>
      <c r="K384" s="45">
        <v>5.4543361674296928</v>
      </c>
    </row>
    <row r="385" spans="1:11" x14ac:dyDescent="0.2">
      <c r="A385" s="59" t="s">
        <v>746</v>
      </c>
      <c r="B385" s="4" t="s">
        <v>747</v>
      </c>
      <c r="C385" s="40">
        <v>18121</v>
      </c>
      <c r="D385" s="41">
        <v>2739.817</v>
      </c>
      <c r="E385" s="42">
        <v>151.19568456486948</v>
      </c>
      <c r="F385" s="41">
        <v>0</v>
      </c>
      <c r="G385" s="42">
        <v>0</v>
      </c>
      <c r="H385" s="43">
        <v>2739.817</v>
      </c>
      <c r="I385" s="42">
        <v>151.19568456486948</v>
      </c>
      <c r="J385" s="44">
        <v>31.632046156138721</v>
      </c>
      <c r="K385" s="45">
        <v>11.130513171242196</v>
      </c>
    </row>
    <row r="386" spans="1:11" x14ac:dyDescent="0.2">
      <c r="A386" s="59" t="s">
        <v>748</v>
      </c>
      <c r="B386" s="4" t="s">
        <v>749</v>
      </c>
      <c r="C386" s="40">
        <v>6705</v>
      </c>
      <c r="D386" s="41">
        <v>473.31099999999998</v>
      </c>
      <c r="E386" s="42">
        <v>70.590753169276653</v>
      </c>
      <c r="F386" s="41">
        <v>0</v>
      </c>
      <c r="G386" s="42">
        <v>0</v>
      </c>
      <c r="H386" s="43">
        <v>473.31099999999998</v>
      </c>
      <c r="I386" s="42">
        <v>70.590753169276653</v>
      </c>
      <c r="J386" s="44">
        <v>14.782649052015637</v>
      </c>
      <c r="K386" s="45">
        <v>5.4441810154444132</v>
      </c>
    </row>
    <row r="387" spans="1:11" x14ac:dyDescent="0.2">
      <c r="A387" s="59" t="s">
        <v>750</v>
      </c>
      <c r="B387" s="4" t="s">
        <v>751</v>
      </c>
      <c r="C387" s="40">
        <v>5645</v>
      </c>
      <c r="D387" s="41">
        <v>32.469000000000001</v>
      </c>
      <c r="E387" s="42">
        <v>5.7518157661647473</v>
      </c>
      <c r="F387" s="41">
        <v>0</v>
      </c>
      <c r="G387" s="42">
        <v>0</v>
      </c>
      <c r="H387" s="43">
        <v>32.469000000000001</v>
      </c>
      <c r="I387" s="42">
        <v>5.7518157661647473</v>
      </c>
      <c r="J387" s="44">
        <v>1.2126917882156689</v>
      </c>
      <c r="K387" s="45">
        <v>0.44771606067780534</v>
      </c>
    </row>
    <row r="388" spans="1:11" x14ac:dyDescent="0.2">
      <c r="A388" s="59" t="s">
        <v>752</v>
      </c>
      <c r="B388" s="4" t="s">
        <v>753</v>
      </c>
      <c r="C388" s="40">
        <v>1552</v>
      </c>
      <c r="D388" s="41">
        <v>38.401000000000003</v>
      </c>
      <c r="E388" s="42">
        <v>24.742912371134022</v>
      </c>
      <c r="F388" s="41">
        <v>0</v>
      </c>
      <c r="G388" s="42">
        <v>0</v>
      </c>
      <c r="H388" s="43">
        <v>38.401000000000003</v>
      </c>
      <c r="I388" s="42">
        <v>24.742912371134022</v>
      </c>
      <c r="J388" s="44">
        <v>4.9202057392467031</v>
      </c>
      <c r="K388" s="45">
        <v>1.5988312181985556</v>
      </c>
    </row>
    <row r="389" spans="1:11" x14ac:dyDescent="0.2">
      <c r="A389" s="59" t="s">
        <v>754</v>
      </c>
      <c r="B389" s="4" t="s">
        <v>755</v>
      </c>
      <c r="C389" s="40">
        <v>16127</v>
      </c>
      <c r="D389" s="41">
        <v>756.07799999999997</v>
      </c>
      <c r="E389" s="42">
        <v>46.882743225646429</v>
      </c>
      <c r="F389" s="41">
        <v>0</v>
      </c>
      <c r="G389" s="42">
        <v>0</v>
      </c>
      <c r="H389" s="43">
        <v>756.07799999999997</v>
      </c>
      <c r="I389" s="42">
        <v>46.882743225646429</v>
      </c>
      <c r="J389" s="44">
        <v>9.6372506667016111</v>
      </c>
      <c r="K389" s="45">
        <v>3.4437766717127669</v>
      </c>
    </row>
    <row r="390" spans="1:11" x14ac:dyDescent="0.2">
      <c r="A390" s="59" t="s">
        <v>756</v>
      </c>
      <c r="B390" s="4" t="s">
        <v>757</v>
      </c>
      <c r="C390" s="40">
        <v>236</v>
      </c>
      <c r="D390" s="41">
        <v>8.6080000000000005</v>
      </c>
      <c r="E390" s="42">
        <v>36.474576271186443</v>
      </c>
      <c r="F390" s="41">
        <v>0</v>
      </c>
      <c r="G390" s="42">
        <v>0</v>
      </c>
      <c r="H390" s="43">
        <v>8.6080000000000005</v>
      </c>
      <c r="I390" s="42">
        <v>36.474576271186443</v>
      </c>
      <c r="J390" s="44">
        <v>5.5287337890659352</v>
      </c>
      <c r="K390" s="45">
        <v>1.6226782863099716</v>
      </c>
    </row>
    <row r="391" spans="1:11" x14ac:dyDescent="0.2">
      <c r="A391" s="59" t="s">
        <v>758</v>
      </c>
      <c r="B391" s="4" t="s">
        <v>759</v>
      </c>
      <c r="C391" s="40">
        <v>4422</v>
      </c>
      <c r="D391" s="41">
        <v>185.73699999999999</v>
      </c>
      <c r="E391" s="42">
        <v>42.002939846223427</v>
      </c>
      <c r="F391" s="41">
        <v>0</v>
      </c>
      <c r="G391" s="42">
        <v>0</v>
      </c>
      <c r="H391" s="43">
        <v>185.73699999999999</v>
      </c>
      <c r="I391" s="42">
        <v>42.002939846223427</v>
      </c>
      <c r="J391" s="44">
        <v>8.9928942738154714</v>
      </c>
      <c r="K391" s="45">
        <v>3.6968126766060663</v>
      </c>
    </row>
    <row r="392" spans="1:11" x14ac:dyDescent="0.2">
      <c r="A392" s="59" t="s">
        <v>760</v>
      </c>
      <c r="B392" s="4" t="s">
        <v>761</v>
      </c>
      <c r="C392" s="40">
        <v>2855</v>
      </c>
      <c r="D392" s="41">
        <v>371.92399999999998</v>
      </c>
      <c r="E392" s="42">
        <v>130.27110332749561</v>
      </c>
      <c r="F392" s="41">
        <v>0</v>
      </c>
      <c r="G392" s="42">
        <v>0</v>
      </c>
      <c r="H392" s="43">
        <v>371.92399999999998</v>
      </c>
      <c r="I392" s="42">
        <v>130.27110332749561</v>
      </c>
      <c r="J392" s="44">
        <v>30.346778302531654</v>
      </c>
      <c r="K392" s="45">
        <v>10.193178274008059</v>
      </c>
    </row>
    <row r="393" spans="1:11" x14ac:dyDescent="0.2">
      <c r="A393" s="59" t="s">
        <v>762</v>
      </c>
      <c r="B393" s="4" t="s">
        <v>763</v>
      </c>
      <c r="C393" s="40">
        <v>2984</v>
      </c>
      <c r="D393" s="41">
        <v>152.185</v>
      </c>
      <c r="E393" s="42">
        <v>51.000335120643435</v>
      </c>
      <c r="F393" s="41">
        <v>0</v>
      </c>
      <c r="G393" s="42">
        <v>0</v>
      </c>
      <c r="H393" s="43">
        <v>152.185</v>
      </c>
      <c r="I393" s="42">
        <v>51.000335120643435</v>
      </c>
      <c r="J393" s="44">
        <v>11.814075933228914</v>
      </c>
      <c r="K393" s="45">
        <v>4.3912486081226483</v>
      </c>
    </row>
    <row r="394" spans="1:11" x14ac:dyDescent="0.2">
      <c r="A394" s="59" t="s">
        <v>764</v>
      </c>
      <c r="B394" s="4" t="s">
        <v>765</v>
      </c>
      <c r="C394" s="40">
        <v>8241</v>
      </c>
      <c r="D394" s="41">
        <v>1523.4359999999999</v>
      </c>
      <c r="E394" s="42">
        <v>184.8605751729159</v>
      </c>
      <c r="F394" s="41">
        <v>165.58500000000001</v>
      </c>
      <c r="G394" s="42">
        <v>20.0928285402257</v>
      </c>
      <c r="H394" s="43">
        <v>1689.021</v>
      </c>
      <c r="I394" s="42">
        <v>204.9534037131416</v>
      </c>
      <c r="J394" s="44">
        <v>44.097043730372363</v>
      </c>
      <c r="K394" s="45">
        <v>15.989016278774546</v>
      </c>
    </row>
    <row r="395" spans="1:11" x14ac:dyDescent="0.2">
      <c r="A395" s="59" t="s">
        <v>766</v>
      </c>
      <c r="B395" s="4" t="s">
        <v>767</v>
      </c>
      <c r="C395" s="40">
        <v>7899</v>
      </c>
      <c r="D395" s="41">
        <v>553.85299999999995</v>
      </c>
      <c r="E395" s="42">
        <v>70.116850234206865</v>
      </c>
      <c r="F395" s="41">
        <v>0</v>
      </c>
      <c r="G395" s="42">
        <v>0</v>
      </c>
      <c r="H395" s="43">
        <v>553.85299999999995</v>
      </c>
      <c r="I395" s="42">
        <v>70.116850234206865</v>
      </c>
      <c r="J395" s="44">
        <v>15.759676919182272</v>
      </c>
      <c r="K395" s="45">
        <v>6.1374187033289704</v>
      </c>
    </row>
    <row r="396" spans="1:11" x14ac:dyDescent="0.2">
      <c r="A396" s="59" t="s">
        <v>768</v>
      </c>
      <c r="B396" s="4" t="s">
        <v>769</v>
      </c>
      <c r="C396" s="40">
        <v>10575</v>
      </c>
      <c r="D396" s="41">
        <v>79.400999999999996</v>
      </c>
      <c r="E396" s="42">
        <v>7.5083687943262412</v>
      </c>
      <c r="F396" s="41">
        <v>0</v>
      </c>
      <c r="G396" s="42">
        <v>0</v>
      </c>
      <c r="H396" s="43">
        <v>79.400999999999996</v>
      </c>
      <c r="I396" s="42">
        <v>7.5083687943262412</v>
      </c>
      <c r="J396" s="44">
        <v>1.421740920476857</v>
      </c>
      <c r="K396" s="45">
        <v>0.49898325586621589</v>
      </c>
    </row>
    <row r="397" spans="1:11" x14ac:dyDescent="0.2">
      <c r="A397" s="59" t="s">
        <v>770</v>
      </c>
      <c r="B397" s="4" t="s">
        <v>771</v>
      </c>
      <c r="C397" s="40">
        <v>3022</v>
      </c>
      <c r="D397" s="41">
        <v>205.02</v>
      </c>
      <c r="E397" s="42">
        <v>67.842488418266043</v>
      </c>
      <c r="F397" s="41">
        <v>0</v>
      </c>
      <c r="G397" s="42">
        <v>0</v>
      </c>
      <c r="H397" s="43">
        <v>205.02</v>
      </c>
      <c r="I397" s="42">
        <v>67.842488418266043</v>
      </c>
      <c r="J397" s="44">
        <v>15.54240967463649</v>
      </c>
      <c r="K397" s="45">
        <v>5.1375501238154087</v>
      </c>
    </row>
    <row r="398" spans="1:11" x14ac:dyDescent="0.2">
      <c r="A398" s="59" t="s">
        <v>772</v>
      </c>
      <c r="B398" s="4" t="s">
        <v>773</v>
      </c>
      <c r="C398" s="40">
        <v>3075</v>
      </c>
      <c r="D398" s="41">
        <v>0</v>
      </c>
      <c r="E398" s="42">
        <v>0</v>
      </c>
      <c r="F398" s="41">
        <v>32.515000000000001</v>
      </c>
      <c r="G398" s="42">
        <v>10.573983739837399</v>
      </c>
      <c r="H398" s="43">
        <v>32.515000000000001</v>
      </c>
      <c r="I398" s="42">
        <v>10.573983739837399</v>
      </c>
      <c r="J398" s="44">
        <v>2.2551012086821616</v>
      </c>
      <c r="K398" s="45">
        <v>1.0989100124001254</v>
      </c>
    </row>
    <row r="399" spans="1:11" x14ac:dyDescent="0.2">
      <c r="A399" s="59" t="s">
        <v>774</v>
      </c>
      <c r="B399" s="4" t="s">
        <v>775</v>
      </c>
      <c r="C399" s="40">
        <v>2662</v>
      </c>
      <c r="D399" s="41">
        <v>430.36399999999998</v>
      </c>
      <c r="E399" s="42">
        <v>161.6694214876033</v>
      </c>
      <c r="F399" s="41">
        <v>0</v>
      </c>
      <c r="G399" s="42">
        <v>0</v>
      </c>
      <c r="H399" s="43">
        <v>430.36399999999998</v>
      </c>
      <c r="I399" s="42">
        <v>161.6694214876033</v>
      </c>
      <c r="J399" s="44">
        <v>38.610106744944865</v>
      </c>
      <c r="K399" s="45">
        <v>17.771255232924499</v>
      </c>
    </row>
    <row r="400" spans="1:11" x14ac:dyDescent="0.2">
      <c r="A400" s="59" t="s">
        <v>776</v>
      </c>
      <c r="B400" s="4" t="s">
        <v>777</v>
      </c>
      <c r="C400" s="40">
        <v>7240</v>
      </c>
      <c r="D400" s="41">
        <v>235.506</v>
      </c>
      <c r="E400" s="42">
        <v>32.52845303867403</v>
      </c>
      <c r="F400" s="41">
        <v>0</v>
      </c>
      <c r="G400" s="42">
        <v>0</v>
      </c>
      <c r="H400" s="43">
        <v>235.506</v>
      </c>
      <c r="I400" s="42">
        <v>32.52845303867403</v>
      </c>
      <c r="J400" s="44">
        <v>7.3008232632892316</v>
      </c>
      <c r="K400" s="45">
        <v>3.2180622293155952</v>
      </c>
    </row>
    <row r="401" spans="1:11" x14ac:dyDescent="0.2">
      <c r="A401" s="59" t="s">
        <v>778</v>
      </c>
      <c r="B401" s="4" t="s">
        <v>779</v>
      </c>
      <c r="C401" s="40">
        <v>1184</v>
      </c>
      <c r="D401" s="41">
        <v>0</v>
      </c>
      <c r="E401" s="42">
        <v>0</v>
      </c>
      <c r="F401" s="41">
        <v>0</v>
      </c>
      <c r="G401" s="42">
        <v>0</v>
      </c>
      <c r="H401" s="43">
        <v>0</v>
      </c>
      <c r="I401" s="42">
        <v>0</v>
      </c>
      <c r="J401" s="44">
        <v>0</v>
      </c>
      <c r="K401" s="45">
        <v>0</v>
      </c>
    </row>
    <row r="402" spans="1:11" x14ac:dyDescent="0.2">
      <c r="A402" s="59" t="s">
        <v>780</v>
      </c>
      <c r="B402" s="4" t="s">
        <v>781</v>
      </c>
      <c r="C402" s="40">
        <v>2692</v>
      </c>
      <c r="D402" s="41">
        <v>83.596999999999994</v>
      </c>
      <c r="E402" s="42">
        <v>31.053863298662705</v>
      </c>
      <c r="F402" s="41">
        <v>0</v>
      </c>
      <c r="G402" s="42">
        <v>0</v>
      </c>
      <c r="H402" s="43">
        <v>83.596999999999994</v>
      </c>
      <c r="I402" s="42">
        <v>31.053863298662705</v>
      </c>
      <c r="J402" s="44">
        <v>6.2705832719131678</v>
      </c>
      <c r="K402" s="45">
        <v>2.7059833835004836</v>
      </c>
    </row>
    <row r="403" spans="1:11" x14ac:dyDescent="0.2">
      <c r="A403" s="59" t="s">
        <v>782</v>
      </c>
      <c r="B403" s="4" t="s">
        <v>783</v>
      </c>
      <c r="C403" s="40">
        <v>4820</v>
      </c>
      <c r="D403" s="41">
        <v>0</v>
      </c>
      <c r="E403" s="42">
        <v>0</v>
      </c>
      <c r="F403" s="41">
        <v>0</v>
      </c>
      <c r="G403" s="42">
        <v>0</v>
      </c>
      <c r="H403" s="43">
        <v>0</v>
      </c>
      <c r="I403" s="42">
        <v>0</v>
      </c>
      <c r="J403" s="44">
        <v>0</v>
      </c>
      <c r="K403" s="45">
        <v>0</v>
      </c>
    </row>
    <row r="404" spans="1:11" x14ac:dyDescent="0.2">
      <c r="A404" s="59" t="s">
        <v>784</v>
      </c>
      <c r="B404" s="4" t="s">
        <v>785</v>
      </c>
      <c r="C404" s="40">
        <v>1275</v>
      </c>
      <c r="D404" s="41">
        <v>126.247</v>
      </c>
      <c r="E404" s="42">
        <v>99.017254901960783</v>
      </c>
      <c r="F404" s="41">
        <v>0</v>
      </c>
      <c r="G404" s="42">
        <v>0</v>
      </c>
      <c r="H404" s="43">
        <v>126.247</v>
      </c>
      <c r="I404" s="42">
        <v>99.017254901960783</v>
      </c>
      <c r="J404" s="44">
        <v>22.547206578504309</v>
      </c>
      <c r="K404" s="45">
        <v>12.142508831781139</v>
      </c>
    </row>
    <row r="405" spans="1:11" x14ac:dyDescent="0.2">
      <c r="A405" s="59" t="s">
        <v>786</v>
      </c>
      <c r="B405" s="4" t="s">
        <v>787</v>
      </c>
      <c r="C405" s="40">
        <v>6719</v>
      </c>
      <c r="D405" s="41">
        <v>1010.17</v>
      </c>
      <c r="E405" s="42">
        <v>150.34528947760083</v>
      </c>
      <c r="F405" s="41">
        <v>0</v>
      </c>
      <c r="G405" s="42">
        <v>0</v>
      </c>
      <c r="H405" s="43">
        <v>1010.17</v>
      </c>
      <c r="I405" s="42">
        <v>150.34528947760083</v>
      </c>
      <c r="J405" s="44">
        <v>32.268174862702907</v>
      </c>
      <c r="K405" s="45">
        <v>12.323951179502544</v>
      </c>
    </row>
    <row r="406" spans="1:11" x14ac:dyDescent="0.2">
      <c r="A406" s="59" t="s">
        <v>788</v>
      </c>
      <c r="B406" s="4" t="s">
        <v>789</v>
      </c>
      <c r="C406" s="40">
        <v>18138</v>
      </c>
      <c r="D406" s="41">
        <v>2490.4009999999998</v>
      </c>
      <c r="E406" s="42">
        <v>137.30295512184364</v>
      </c>
      <c r="F406" s="41">
        <v>0</v>
      </c>
      <c r="G406" s="42">
        <v>0</v>
      </c>
      <c r="H406" s="43">
        <v>2490.4009999999998</v>
      </c>
      <c r="I406" s="42">
        <v>137.30295512184364</v>
      </c>
      <c r="J406" s="44">
        <v>28.431609257611477</v>
      </c>
      <c r="K406" s="45">
        <v>9.5718652154007025</v>
      </c>
    </row>
    <row r="407" spans="1:11" x14ac:dyDescent="0.2">
      <c r="A407" s="59" t="s">
        <v>790</v>
      </c>
      <c r="B407" s="4" t="s">
        <v>791</v>
      </c>
      <c r="C407" s="40">
        <v>4340</v>
      </c>
      <c r="D407" s="41">
        <v>77.119</v>
      </c>
      <c r="E407" s="42">
        <v>17.769354838709678</v>
      </c>
      <c r="F407" s="41">
        <v>0</v>
      </c>
      <c r="G407" s="42">
        <v>0</v>
      </c>
      <c r="H407" s="43">
        <v>77.119</v>
      </c>
      <c r="I407" s="42">
        <v>17.769354838709678</v>
      </c>
      <c r="J407" s="44">
        <v>3.8947563631341526</v>
      </c>
      <c r="K407" s="45">
        <v>1.2308937263029534</v>
      </c>
    </row>
    <row r="408" spans="1:11" x14ac:dyDescent="0.2">
      <c r="A408" s="59" t="s">
        <v>792</v>
      </c>
      <c r="B408" s="4" t="s">
        <v>793</v>
      </c>
      <c r="C408" s="40">
        <v>2635</v>
      </c>
      <c r="D408" s="41">
        <v>1228.396</v>
      </c>
      <c r="E408" s="42">
        <v>466.18444022770399</v>
      </c>
      <c r="F408" s="41">
        <v>0</v>
      </c>
      <c r="G408" s="42">
        <v>0</v>
      </c>
      <c r="H408" s="43">
        <v>1228.396</v>
      </c>
      <c r="I408" s="42">
        <v>466.18444022770399</v>
      </c>
      <c r="J408" s="44">
        <v>101.06683583464913</v>
      </c>
      <c r="K408" s="45">
        <v>26.330973526825037</v>
      </c>
    </row>
    <row r="409" spans="1:11" x14ac:dyDescent="0.2">
      <c r="A409" s="59" t="s">
        <v>794</v>
      </c>
      <c r="B409" s="4" t="s">
        <v>795</v>
      </c>
      <c r="C409" s="40">
        <v>4964</v>
      </c>
      <c r="D409" s="41">
        <v>539.34199999999998</v>
      </c>
      <c r="E409" s="42">
        <v>108.65068493150685</v>
      </c>
      <c r="F409" s="41">
        <v>0</v>
      </c>
      <c r="G409" s="42">
        <v>0</v>
      </c>
      <c r="H409" s="43">
        <v>539.34199999999998</v>
      </c>
      <c r="I409" s="42">
        <v>108.65068493150685</v>
      </c>
      <c r="J409" s="44">
        <v>21.611053602857808</v>
      </c>
      <c r="K409" s="45">
        <v>8.2100263513255349</v>
      </c>
    </row>
    <row r="410" spans="1:11" x14ac:dyDescent="0.2">
      <c r="A410" s="59" t="s">
        <v>796</v>
      </c>
      <c r="B410" s="4" t="s">
        <v>797</v>
      </c>
      <c r="C410" s="40">
        <v>3943</v>
      </c>
      <c r="D410" s="41">
        <v>200.44800000000001</v>
      </c>
      <c r="E410" s="42">
        <v>50.836418970327159</v>
      </c>
      <c r="F410" s="41">
        <v>0</v>
      </c>
      <c r="G410" s="42">
        <v>0</v>
      </c>
      <c r="H410" s="43">
        <v>200.44800000000001</v>
      </c>
      <c r="I410" s="42">
        <v>50.836418970327159</v>
      </c>
      <c r="J410" s="44">
        <v>11.870193823746785</v>
      </c>
      <c r="K410" s="45">
        <v>5.1042179926434361</v>
      </c>
    </row>
    <row r="411" spans="1:11" x14ac:dyDescent="0.2">
      <c r="A411" s="59" t="s">
        <v>798</v>
      </c>
      <c r="B411" s="4" t="s">
        <v>799</v>
      </c>
      <c r="C411" s="40">
        <v>10485</v>
      </c>
      <c r="D411" s="41">
        <v>425.33600000000001</v>
      </c>
      <c r="E411" s="42">
        <v>40.566142107773011</v>
      </c>
      <c r="F411" s="41">
        <v>338.71699999999998</v>
      </c>
      <c r="G411" s="42">
        <v>32.304911778731523</v>
      </c>
      <c r="H411" s="43">
        <v>764.053</v>
      </c>
      <c r="I411" s="42">
        <v>72.871053886504527</v>
      </c>
      <c r="J411" s="44">
        <v>14.790164741706812</v>
      </c>
      <c r="K411" s="45">
        <v>4.2996613294913688</v>
      </c>
    </row>
    <row r="412" spans="1:11" x14ac:dyDescent="0.2">
      <c r="A412" s="59" t="s">
        <v>800</v>
      </c>
      <c r="B412" s="4" t="s">
        <v>801</v>
      </c>
      <c r="C412" s="40">
        <v>2656</v>
      </c>
      <c r="D412" s="41">
        <v>433.31099999999998</v>
      </c>
      <c r="E412" s="42">
        <v>163.14420180722891</v>
      </c>
      <c r="F412" s="41">
        <v>35.572000000000003</v>
      </c>
      <c r="G412" s="42">
        <v>13.393072289156626</v>
      </c>
      <c r="H412" s="43">
        <v>468.88299999999998</v>
      </c>
      <c r="I412" s="42">
        <v>176.53727409638554</v>
      </c>
      <c r="J412" s="44">
        <v>36.846945796652228</v>
      </c>
      <c r="K412" s="45">
        <v>14.970415674775484</v>
      </c>
    </row>
    <row r="413" spans="1:11" x14ac:dyDescent="0.2">
      <c r="A413" s="59" t="s">
        <v>802</v>
      </c>
      <c r="B413" s="4" t="s">
        <v>803</v>
      </c>
      <c r="C413" s="40">
        <v>1372</v>
      </c>
      <c r="D413" s="41">
        <v>72.614000000000004</v>
      </c>
      <c r="E413" s="42">
        <v>52.925655976676381</v>
      </c>
      <c r="F413" s="41">
        <v>0</v>
      </c>
      <c r="G413" s="42">
        <v>0</v>
      </c>
      <c r="H413" s="43">
        <v>72.614000000000004</v>
      </c>
      <c r="I413" s="42">
        <v>52.925655976676381</v>
      </c>
      <c r="J413" s="44">
        <v>12.32308616183423</v>
      </c>
      <c r="K413" s="45">
        <v>5.3830414992512639</v>
      </c>
    </row>
    <row r="414" spans="1:11" x14ac:dyDescent="0.2">
      <c r="A414" s="59" t="s">
        <v>804</v>
      </c>
      <c r="B414" s="4" t="s">
        <v>805</v>
      </c>
      <c r="C414" s="40">
        <v>11340</v>
      </c>
      <c r="D414" s="41">
        <v>491.38400000000001</v>
      </c>
      <c r="E414" s="42">
        <v>43.331922398589064</v>
      </c>
      <c r="F414" s="41">
        <v>0</v>
      </c>
      <c r="G414" s="42">
        <v>0</v>
      </c>
      <c r="H414" s="43">
        <v>491.38400000000001</v>
      </c>
      <c r="I414" s="42">
        <v>43.331922398589064</v>
      </c>
      <c r="J414" s="44">
        <v>9.3402299231761692</v>
      </c>
      <c r="K414" s="45">
        <v>3.1070286070289548</v>
      </c>
    </row>
    <row r="415" spans="1:11" x14ac:dyDescent="0.2">
      <c r="A415" s="59" t="s">
        <v>806</v>
      </c>
      <c r="B415" s="4" t="s">
        <v>807</v>
      </c>
      <c r="C415" s="40">
        <v>5505</v>
      </c>
      <c r="D415" s="41">
        <v>80.959999999999994</v>
      </c>
      <c r="E415" s="42">
        <v>14.706630336058129</v>
      </c>
      <c r="F415" s="41">
        <v>75.802999999999997</v>
      </c>
      <c r="G415" s="42">
        <v>13.769845594913715</v>
      </c>
      <c r="H415" s="43">
        <v>156.76299999999998</v>
      </c>
      <c r="I415" s="42">
        <v>28.476475930971837</v>
      </c>
      <c r="J415" s="44">
        <v>6.2414962858016727</v>
      </c>
      <c r="K415" s="45">
        <v>2.782200927997819</v>
      </c>
    </row>
    <row r="416" spans="1:11" x14ac:dyDescent="0.2">
      <c r="A416" s="59" t="s">
        <v>808</v>
      </c>
      <c r="B416" s="4" t="s">
        <v>809</v>
      </c>
      <c r="C416" s="40">
        <v>3834</v>
      </c>
      <c r="D416" s="41">
        <v>180.24799999999999</v>
      </c>
      <c r="E416" s="42">
        <v>47.013041210224308</v>
      </c>
      <c r="F416" s="41">
        <v>0</v>
      </c>
      <c r="G416" s="42">
        <v>0</v>
      </c>
      <c r="H416" s="43">
        <v>180.24799999999999</v>
      </c>
      <c r="I416" s="42">
        <v>47.013041210224308</v>
      </c>
      <c r="J416" s="44">
        <v>9.6356198832483173</v>
      </c>
      <c r="K416" s="45">
        <v>3.3959565342885196</v>
      </c>
    </row>
    <row r="417" spans="1:11" x14ac:dyDescent="0.2">
      <c r="A417" s="59" t="s">
        <v>810</v>
      </c>
      <c r="B417" s="4" t="s">
        <v>811</v>
      </c>
      <c r="C417" s="40">
        <v>5608</v>
      </c>
      <c r="D417" s="41">
        <v>21.335000000000001</v>
      </c>
      <c r="E417" s="42">
        <v>3.8043865905848788</v>
      </c>
      <c r="F417" s="41">
        <v>0</v>
      </c>
      <c r="G417" s="42">
        <v>0</v>
      </c>
      <c r="H417" s="43">
        <v>21.335000000000001</v>
      </c>
      <c r="I417" s="42">
        <v>3.8043865905848788</v>
      </c>
      <c r="J417" s="44">
        <v>0.45429077315849953</v>
      </c>
      <c r="K417" s="45">
        <v>0.20053135404296965</v>
      </c>
    </row>
    <row r="418" spans="1:11" x14ac:dyDescent="0.2">
      <c r="A418" s="59" t="s">
        <v>812</v>
      </c>
      <c r="B418" s="4" t="s">
        <v>813</v>
      </c>
      <c r="C418" s="40">
        <v>3965</v>
      </c>
      <c r="D418" s="41">
        <v>484.96499999999997</v>
      </c>
      <c r="E418" s="42">
        <v>122.31147540983606</v>
      </c>
      <c r="F418" s="41">
        <v>0</v>
      </c>
      <c r="G418" s="42">
        <v>0</v>
      </c>
      <c r="H418" s="43">
        <v>484.96499999999997</v>
      </c>
      <c r="I418" s="42">
        <v>122.31147540983606</v>
      </c>
      <c r="J418" s="44">
        <v>28.600222573440998</v>
      </c>
      <c r="K418" s="45">
        <v>8.9625000415816078</v>
      </c>
    </row>
    <row r="419" spans="1:11" x14ac:dyDescent="0.2">
      <c r="A419" s="59" t="s">
        <v>814</v>
      </c>
      <c r="B419" s="4" t="s">
        <v>815</v>
      </c>
      <c r="C419" s="40">
        <v>2767</v>
      </c>
      <c r="D419" s="41">
        <v>147.05500000000001</v>
      </c>
      <c r="E419" s="42">
        <v>53.146006505240329</v>
      </c>
      <c r="F419" s="41">
        <v>0</v>
      </c>
      <c r="G419" s="42">
        <v>0</v>
      </c>
      <c r="H419" s="43">
        <v>147.05500000000001</v>
      </c>
      <c r="I419" s="42">
        <v>53.146006505240329</v>
      </c>
      <c r="J419" s="44">
        <v>11.704653642301485</v>
      </c>
      <c r="K419" s="45">
        <v>4.5435810543592181</v>
      </c>
    </row>
    <row r="420" spans="1:11" x14ac:dyDescent="0.2">
      <c r="A420" s="59" t="s">
        <v>816</v>
      </c>
      <c r="B420" s="4" t="s">
        <v>817</v>
      </c>
      <c r="C420" s="40">
        <v>1319</v>
      </c>
      <c r="D420" s="41">
        <v>165.59399999999999</v>
      </c>
      <c r="E420" s="42">
        <v>125.54510993176649</v>
      </c>
      <c r="F420" s="41">
        <v>0</v>
      </c>
      <c r="G420" s="42">
        <v>0</v>
      </c>
      <c r="H420" s="43">
        <v>165.59399999999999</v>
      </c>
      <c r="I420" s="42">
        <v>125.54510993176649</v>
      </c>
      <c r="J420" s="44">
        <v>29.09369329340824</v>
      </c>
      <c r="K420" s="45">
        <v>11.022661842967972</v>
      </c>
    </row>
    <row r="421" spans="1:11" x14ac:dyDescent="0.2">
      <c r="A421" s="59" t="s">
        <v>818</v>
      </c>
      <c r="B421" s="4" t="s">
        <v>819</v>
      </c>
      <c r="C421" s="40">
        <v>2634</v>
      </c>
      <c r="D421" s="41">
        <v>84.606999999999999</v>
      </c>
      <c r="E421" s="42">
        <v>32.121108580106302</v>
      </c>
      <c r="F421" s="41">
        <v>0</v>
      </c>
      <c r="G421" s="42">
        <v>0</v>
      </c>
      <c r="H421" s="43">
        <v>84.606999999999999</v>
      </c>
      <c r="I421" s="42">
        <v>32.121108580106302</v>
      </c>
      <c r="J421" s="44">
        <v>7.0324580692981211</v>
      </c>
      <c r="K421" s="45">
        <v>3.2337106702858809</v>
      </c>
    </row>
    <row r="422" spans="1:11" x14ac:dyDescent="0.2">
      <c r="A422" s="59" t="s">
        <v>820</v>
      </c>
      <c r="B422" s="4" t="s">
        <v>821</v>
      </c>
      <c r="C422" s="40">
        <v>2802</v>
      </c>
      <c r="D422" s="41">
        <v>107.19499999999999</v>
      </c>
      <c r="E422" s="42">
        <v>38.256602426837972</v>
      </c>
      <c r="F422" s="41">
        <v>0</v>
      </c>
      <c r="G422" s="42">
        <v>0</v>
      </c>
      <c r="H422" s="43">
        <v>107.19499999999999</v>
      </c>
      <c r="I422" s="42">
        <v>38.256602426837972</v>
      </c>
      <c r="J422" s="44">
        <v>8.5511148813075941</v>
      </c>
      <c r="K422" s="45">
        <v>3.5027542997334251</v>
      </c>
    </row>
    <row r="423" spans="1:11" x14ac:dyDescent="0.2">
      <c r="A423" s="59" t="s">
        <v>822</v>
      </c>
      <c r="B423" s="4" t="s">
        <v>823</v>
      </c>
      <c r="C423" s="40">
        <v>10132</v>
      </c>
      <c r="D423" s="41">
        <v>230.85</v>
      </c>
      <c r="E423" s="42">
        <v>22.784247927358862</v>
      </c>
      <c r="F423" s="41">
        <v>146.946</v>
      </c>
      <c r="G423" s="42">
        <v>14.503158310303988</v>
      </c>
      <c r="H423" s="43">
        <v>377.79599999999999</v>
      </c>
      <c r="I423" s="42">
        <v>37.28740623766285</v>
      </c>
      <c r="J423" s="44">
        <v>6.773795733040842</v>
      </c>
      <c r="K423" s="45">
        <v>2.3836201541823607</v>
      </c>
    </row>
    <row r="424" spans="1:11" x14ac:dyDescent="0.2">
      <c r="A424" s="59" t="s">
        <v>824</v>
      </c>
      <c r="B424" s="4" t="s">
        <v>825</v>
      </c>
      <c r="C424" s="40">
        <v>7040</v>
      </c>
      <c r="D424" s="41">
        <v>0.06</v>
      </c>
      <c r="E424" s="42">
        <v>8.5227272727272721E-3</v>
      </c>
      <c r="F424" s="41">
        <v>0</v>
      </c>
      <c r="G424" s="42">
        <v>0</v>
      </c>
      <c r="H424" s="43">
        <v>0.06</v>
      </c>
      <c r="I424" s="42">
        <v>8.5227272727272721E-3</v>
      </c>
      <c r="J424" s="44">
        <v>1.9142903194665889E-3</v>
      </c>
      <c r="K424" s="45">
        <v>7.4026614788815024E-4</v>
      </c>
    </row>
    <row r="425" spans="1:11" x14ac:dyDescent="0.2">
      <c r="A425" s="59" t="s">
        <v>826</v>
      </c>
      <c r="B425" s="4" t="s">
        <v>827</v>
      </c>
      <c r="C425" s="40">
        <v>3127</v>
      </c>
      <c r="D425" s="41">
        <v>130.69499999999999</v>
      </c>
      <c r="E425" s="42">
        <v>41.795650783498559</v>
      </c>
      <c r="F425" s="41">
        <v>0</v>
      </c>
      <c r="G425" s="42">
        <v>0</v>
      </c>
      <c r="H425" s="43">
        <v>130.69499999999999</v>
      </c>
      <c r="I425" s="42">
        <v>41.795650783498559</v>
      </c>
      <c r="J425" s="44">
        <v>9.2246862428843901</v>
      </c>
      <c r="K425" s="45">
        <v>3.884667045735902</v>
      </c>
    </row>
    <row r="426" spans="1:11" x14ac:dyDescent="0.2">
      <c r="A426" s="59" t="s">
        <v>828</v>
      </c>
      <c r="B426" s="4" t="s">
        <v>829</v>
      </c>
      <c r="C426" s="40">
        <v>12518</v>
      </c>
      <c r="D426" s="41">
        <v>917.52800000000002</v>
      </c>
      <c r="E426" s="42">
        <v>73.296692762422111</v>
      </c>
      <c r="F426" s="41">
        <v>0</v>
      </c>
      <c r="G426" s="42">
        <v>0</v>
      </c>
      <c r="H426" s="43">
        <v>917.52800000000002</v>
      </c>
      <c r="I426" s="42">
        <v>73.296692762422111</v>
      </c>
      <c r="J426" s="44">
        <v>12.231993037834025</v>
      </c>
      <c r="K426" s="45">
        <v>3.5300227642008672</v>
      </c>
    </row>
    <row r="427" spans="1:11" x14ac:dyDescent="0.2">
      <c r="A427" s="59" t="s">
        <v>830</v>
      </c>
      <c r="B427" s="4" t="s">
        <v>831</v>
      </c>
      <c r="C427" s="40">
        <v>1718</v>
      </c>
      <c r="D427" s="41">
        <v>0.98799999999999999</v>
      </c>
      <c r="E427" s="42">
        <v>0.57508731082654252</v>
      </c>
      <c r="F427" s="41">
        <v>0</v>
      </c>
      <c r="G427" s="42">
        <v>0</v>
      </c>
      <c r="H427" s="43">
        <v>0.98799999999999999</v>
      </c>
      <c r="I427" s="42">
        <v>0.57508731082654252</v>
      </c>
      <c r="J427" s="44">
        <v>0.12778477872957794</v>
      </c>
      <c r="K427" s="45">
        <v>5.4257631489635583E-2</v>
      </c>
    </row>
    <row r="428" spans="1:11" x14ac:dyDescent="0.2">
      <c r="A428" s="59" t="s">
        <v>832</v>
      </c>
      <c r="B428" s="4" t="s">
        <v>833</v>
      </c>
      <c r="C428" s="40">
        <v>8133</v>
      </c>
      <c r="D428" s="41">
        <v>0</v>
      </c>
      <c r="E428" s="42">
        <v>0</v>
      </c>
      <c r="F428" s="41">
        <v>0</v>
      </c>
      <c r="G428" s="42">
        <v>0</v>
      </c>
      <c r="H428" s="43">
        <v>0</v>
      </c>
      <c r="I428" s="42">
        <v>0</v>
      </c>
      <c r="J428" s="44">
        <v>0</v>
      </c>
      <c r="K428" s="45">
        <v>0</v>
      </c>
    </row>
    <row r="429" spans="1:11" x14ac:dyDescent="0.2">
      <c r="A429" s="59" t="s">
        <v>834</v>
      </c>
      <c r="B429" s="4" t="s">
        <v>835</v>
      </c>
      <c r="C429" s="40">
        <v>3501</v>
      </c>
      <c r="D429" s="41">
        <v>283.541</v>
      </c>
      <c r="E429" s="42">
        <v>80.98857469294488</v>
      </c>
      <c r="F429" s="41">
        <v>0</v>
      </c>
      <c r="G429" s="42">
        <v>0</v>
      </c>
      <c r="H429" s="43">
        <v>283.541</v>
      </c>
      <c r="I429" s="42">
        <v>80.98857469294488</v>
      </c>
      <c r="J429" s="44">
        <v>13.757252061339791</v>
      </c>
      <c r="K429" s="45">
        <v>6.0671778050862342</v>
      </c>
    </row>
    <row r="430" spans="1:11" x14ac:dyDescent="0.2">
      <c r="A430" s="59" t="s">
        <v>836</v>
      </c>
      <c r="B430" s="4" t="s">
        <v>837</v>
      </c>
      <c r="C430" s="40">
        <v>4217</v>
      </c>
      <c r="D430" s="41">
        <v>247.03399999999999</v>
      </c>
      <c r="E430" s="42">
        <v>58.580507469765237</v>
      </c>
      <c r="F430" s="41">
        <v>0</v>
      </c>
      <c r="G430" s="42">
        <v>0</v>
      </c>
      <c r="H430" s="43">
        <v>247.03399999999999</v>
      </c>
      <c r="I430" s="42">
        <v>58.580507469765237</v>
      </c>
      <c r="J430" s="44">
        <v>9.3098633175255205</v>
      </c>
      <c r="K430" s="45">
        <v>3.5950201126061461</v>
      </c>
    </row>
    <row r="431" spans="1:11" x14ac:dyDescent="0.2">
      <c r="A431" s="59" t="s">
        <v>838</v>
      </c>
      <c r="B431" s="4" t="s">
        <v>839</v>
      </c>
      <c r="C431" s="40">
        <v>20079</v>
      </c>
      <c r="D431" s="41">
        <v>706.05899999999997</v>
      </c>
      <c r="E431" s="42">
        <v>35.164051994621246</v>
      </c>
      <c r="F431" s="41">
        <v>0</v>
      </c>
      <c r="G431" s="42">
        <v>0</v>
      </c>
      <c r="H431" s="43">
        <v>706.05899999999997</v>
      </c>
      <c r="I431" s="42">
        <v>35.164051994621246</v>
      </c>
      <c r="J431" s="44">
        <v>6.4841117616130024</v>
      </c>
      <c r="K431" s="45">
        <v>2.5108904327954633</v>
      </c>
    </row>
    <row r="432" spans="1:11" x14ac:dyDescent="0.2">
      <c r="A432" s="59" t="s">
        <v>840</v>
      </c>
      <c r="B432" s="4" t="s">
        <v>841</v>
      </c>
      <c r="C432" s="40">
        <v>18171</v>
      </c>
      <c r="D432" s="41">
        <v>2252.6689999999999</v>
      </c>
      <c r="E432" s="42">
        <v>123.97055748170162</v>
      </c>
      <c r="F432" s="41">
        <v>0</v>
      </c>
      <c r="G432" s="42">
        <v>0</v>
      </c>
      <c r="H432" s="43">
        <v>2252.6689999999999</v>
      </c>
      <c r="I432" s="42">
        <v>123.97055748170162</v>
      </c>
      <c r="J432" s="44">
        <v>19.375367790834037</v>
      </c>
      <c r="K432" s="45">
        <v>7.9420393436563517</v>
      </c>
    </row>
    <row r="433" spans="1:11" x14ac:dyDescent="0.2">
      <c r="A433" s="59" t="s">
        <v>842</v>
      </c>
      <c r="B433" s="4" t="s">
        <v>843</v>
      </c>
      <c r="C433" s="40">
        <v>10230</v>
      </c>
      <c r="D433" s="41">
        <v>3299.308</v>
      </c>
      <c r="E433" s="42">
        <v>322.51300097751709</v>
      </c>
      <c r="F433" s="41">
        <v>0</v>
      </c>
      <c r="G433" s="42">
        <v>0</v>
      </c>
      <c r="H433" s="43">
        <v>3299.308</v>
      </c>
      <c r="I433" s="42">
        <v>322.51300097751709</v>
      </c>
      <c r="J433" s="44">
        <v>49.654624762085035</v>
      </c>
      <c r="K433" s="45">
        <v>19.054556030729547</v>
      </c>
    </row>
    <row r="434" spans="1:11" x14ac:dyDescent="0.2">
      <c r="A434" s="59" t="s">
        <v>844</v>
      </c>
      <c r="B434" s="4" t="s">
        <v>845</v>
      </c>
      <c r="C434" s="40">
        <v>4500</v>
      </c>
      <c r="D434" s="41">
        <v>185.977</v>
      </c>
      <c r="E434" s="42">
        <v>41.328222222222223</v>
      </c>
      <c r="F434" s="41">
        <v>0</v>
      </c>
      <c r="G434" s="42">
        <v>0</v>
      </c>
      <c r="H434" s="43">
        <v>185.977</v>
      </c>
      <c r="I434" s="42">
        <v>41.328222222222223</v>
      </c>
      <c r="J434" s="44">
        <v>8.2009691114880514</v>
      </c>
      <c r="K434" s="45">
        <v>2.6324643663915026</v>
      </c>
    </row>
    <row r="435" spans="1:11" x14ac:dyDescent="0.2">
      <c r="A435" s="59" t="s">
        <v>846</v>
      </c>
      <c r="B435" s="4" t="s">
        <v>847</v>
      </c>
      <c r="C435" s="40">
        <v>7616</v>
      </c>
      <c r="D435" s="41">
        <v>0</v>
      </c>
      <c r="E435" s="42">
        <v>0</v>
      </c>
      <c r="F435" s="41">
        <v>0</v>
      </c>
      <c r="G435" s="42">
        <v>0</v>
      </c>
      <c r="H435" s="43">
        <v>0</v>
      </c>
      <c r="I435" s="42">
        <v>0</v>
      </c>
      <c r="J435" s="44">
        <v>0</v>
      </c>
      <c r="K435" s="45">
        <v>0</v>
      </c>
    </row>
    <row r="436" spans="1:11" x14ac:dyDescent="0.2">
      <c r="A436" s="59" t="s">
        <v>848</v>
      </c>
      <c r="B436" s="4" t="s">
        <v>849</v>
      </c>
      <c r="C436" s="40">
        <v>7239</v>
      </c>
      <c r="D436" s="41">
        <v>0</v>
      </c>
      <c r="E436" s="42">
        <v>0</v>
      </c>
      <c r="F436" s="41">
        <v>0</v>
      </c>
      <c r="G436" s="42">
        <v>0</v>
      </c>
      <c r="H436" s="43">
        <v>0</v>
      </c>
      <c r="I436" s="42">
        <v>0</v>
      </c>
      <c r="J436" s="44">
        <v>0</v>
      </c>
      <c r="K436" s="45">
        <v>0</v>
      </c>
    </row>
    <row r="437" spans="1:11" x14ac:dyDescent="0.2">
      <c r="A437" s="59" t="s">
        <v>850</v>
      </c>
      <c r="B437" s="4" t="s">
        <v>851</v>
      </c>
      <c r="C437" s="40">
        <v>5586</v>
      </c>
      <c r="D437" s="41">
        <v>8.6999999999999994E-2</v>
      </c>
      <c r="E437" s="42">
        <v>1.5574650912996778E-2</v>
      </c>
      <c r="F437" s="41">
        <v>1.8640000000000001</v>
      </c>
      <c r="G437" s="42">
        <v>0.33369137128535625</v>
      </c>
      <c r="H437" s="43">
        <v>1.9510000000000001</v>
      </c>
      <c r="I437" s="42">
        <v>0.34926602219835301</v>
      </c>
      <c r="J437" s="44">
        <v>1.5337397426778124E-2</v>
      </c>
      <c r="K437" s="45">
        <v>9.4153919894076586E-3</v>
      </c>
    </row>
    <row r="438" spans="1:11" x14ac:dyDescent="0.2">
      <c r="A438" s="59" t="s">
        <v>852</v>
      </c>
      <c r="B438" s="4" t="s">
        <v>853</v>
      </c>
      <c r="C438" s="40">
        <v>22859</v>
      </c>
      <c r="D438" s="41">
        <v>1953.15</v>
      </c>
      <c r="E438" s="42">
        <v>85.443370226169122</v>
      </c>
      <c r="F438" s="41">
        <v>0</v>
      </c>
      <c r="G438" s="42">
        <v>0</v>
      </c>
      <c r="H438" s="43">
        <v>1953.15</v>
      </c>
      <c r="I438" s="42">
        <v>85.443370226169122</v>
      </c>
      <c r="J438" s="44">
        <v>11.608338143639301</v>
      </c>
      <c r="K438" s="45">
        <v>4.1246291603288538</v>
      </c>
    </row>
    <row r="439" spans="1:11" x14ac:dyDescent="0.2">
      <c r="A439" s="59" t="s">
        <v>854</v>
      </c>
      <c r="B439" s="4" t="s">
        <v>855</v>
      </c>
      <c r="C439" s="40">
        <v>9731</v>
      </c>
      <c r="D439" s="41">
        <v>278.97000000000003</v>
      </c>
      <c r="E439" s="42">
        <v>28.668173877299353</v>
      </c>
      <c r="F439" s="41">
        <v>0</v>
      </c>
      <c r="G439" s="42">
        <v>0</v>
      </c>
      <c r="H439" s="43">
        <v>278.97000000000003</v>
      </c>
      <c r="I439" s="42">
        <v>28.668173877299353</v>
      </c>
      <c r="J439" s="44">
        <v>5.7931518694504014</v>
      </c>
      <c r="K439" s="45">
        <v>2.0124644823139453</v>
      </c>
    </row>
    <row r="440" spans="1:11" x14ac:dyDescent="0.2">
      <c r="A440" s="59" t="s">
        <v>856</v>
      </c>
      <c r="B440" s="4" t="s">
        <v>857</v>
      </c>
      <c r="C440" s="40">
        <v>5333</v>
      </c>
      <c r="D440" s="41">
        <v>308.84399999999999</v>
      </c>
      <c r="E440" s="42">
        <v>57.911869491843241</v>
      </c>
      <c r="F440" s="41">
        <v>0</v>
      </c>
      <c r="G440" s="42">
        <v>0</v>
      </c>
      <c r="H440" s="43">
        <v>308.84399999999999</v>
      </c>
      <c r="I440" s="42">
        <v>57.911869491843241</v>
      </c>
      <c r="J440" s="44">
        <v>8.4683364106763435</v>
      </c>
      <c r="K440" s="45">
        <v>3.2773027650955431</v>
      </c>
    </row>
    <row r="441" spans="1:11" x14ac:dyDescent="0.2">
      <c r="A441" s="59" t="s">
        <v>858</v>
      </c>
      <c r="B441" s="4" t="s">
        <v>859</v>
      </c>
      <c r="C441" s="40">
        <v>4993</v>
      </c>
      <c r="D441" s="41">
        <v>743.89499999999998</v>
      </c>
      <c r="E441" s="42">
        <v>148.98758261566192</v>
      </c>
      <c r="F441" s="41">
        <v>0</v>
      </c>
      <c r="G441" s="42">
        <v>0</v>
      </c>
      <c r="H441" s="43">
        <v>743.89499999999998</v>
      </c>
      <c r="I441" s="42">
        <v>148.98758261566192</v>
      </c>
      <c r="J441" s="44">
        <v>26.838743966589551</v>
      </c>
      <c r="K441" s="45">
        <v>11.402272867313071</v>
      </c>
    </row>
    <row r="442" spans="1:11" x14ac:dyDescent="0.2">
      <c r="A442" s="59" t="s">
        <v>860</v>
      </c>
      <c r="B442" s="4" t="s">
        <v>861</v>
      </c>
      <c r="C442" s="40">
        <v>4129</v>
      </c>
      <c r="D442" s="41">
        <v>67.506</v>
      </c>
      <c r="E442" s="42">
        <v>16.349237103414872</v>
      </c>
      <c r="F442" s="41">
        <v>0</v>
      </c>
      <c r="G442" s="42">
        <v>0</v>
      </c>
      <c r="H442" s="43">
        <v>67.506</v>
      </c>
      <c r="I442" s="42">
        <v>16.349237103414872</v>
      </c>
      <c r="J442" s="44">
        <v>4.0165649359212239</v>
      </c>
      <c r="K442" s="45">
        <v>1.4429122434649899</v>
      </c>
    </row>
    <row r="443" spans="1:11" x14ac:dyDescent="0.2">
      <c r="A443" s="59" t="s">
        <v>862</v>
      </c>
      <c r="B443" s="4" t="s">
        <v>863</v>
      </c>
      <c r="C443" s="40">
        <v>4864</v>
      </c>
      <c r="D443" s="41">
        <v>294.91199999999998</v>
      </c>
      <c r="E443" s="42">
        <v>60.631578947368418</v>
      </c>
      <c r="F443" s="41">
        <v>0</v>
      </c>
      <c r="G443" s="42">
        <v>0</v>
      </c>
      <c r="H443" s="43">
        <v>294.91199999999998</v>
      </c>
      <c r="I443" s="42">
        <v>60.631578947368418</v>
      </c>
      <c r="J443" s="44">
        <v>15.351108829654727</v>
      </c>
      <c r="K443" s="45">
        <v>4.709900161845324</v>
      </c>
    </row>
    <row r="444" spans="1:11" x14ac:dyDescent="0.2">
      <c r="A444" s="59" t="s">
        <v>864</v>
      </c>
      <c r="B444" s="4" t="s">
        <v>865</v>
      </c>
      <c r="C444" s="40">
        <v>4825</v>
      </c>
      <c r="D444" s="41">
        <v>684.91700000000003</v>
      </c>
      <c r="E444" s="42">
        <v>141.95170984455959</v>
      </c>
      <c r="F444" s="41">
        <v>0</v>
      </c>
      <c r="G444" s="42">
        <v>0</v>
      </c>
      <c r="H444" s="43">
        <v>684.91700000000003</v>
      </c>
      <c r="I444" s="42">
        <v>141.95170984455959</v>
      </c>
      <c r="J444" s="44">
        <v>34.015111890005336</v>
      </c>
      <c r="K444" s="45">
        <v>9.4417134444236126</v>
      </c>
    </row>
    <row r="445" spans="1:11" x14ac:dyDescent="0.2">
      <c r="A445" s="59" t="s">
        <v>866</v>
      </c>
      <c r="B445" s="4" t="s">
        <v>867</v>
      </c>
      <c r="C445" s="40">
        <v>2565</v>
      </c>
      <c r="D445" s="41">
        <v>139.18100000000001</v>
      </c>
      <c r="E445" s="42">
        <v>54.261598440545811</v>
      </c>
      <c r="F445" s="41">
        <v>0</v>
      </c>
      <c r="G445" s="42">
        <v>0</v>
      </c>
      <c r="H445" s="43">
        <v>139.18100000000001</v>
      </c>
      <c r="I445" s="42">
        <v>54.261598440545811</v>
      </c>
      <c r="J445" s="44">
        <v>12.356770627100095</v>
      </c>
      <c r="K445" s="45">
        <v>2.7803753020225397</v>
      </c>
    </row>
    <row r="446" spans="1:11" x14ac:dyDescent="0.2">
      <c r="A446" s="59" t="s">
        <v>868</v>
      </c>
      <c r="B446" s="4" t="s">
        <v>869</v>
      </c>
      <c r="C446" s="40">
        <v>4145</v>
      </c>
      <c r="D446" s="41">
        <v>0</v>
      </c>
      <c r="E446" s="42">
        <v>0</v>
      </c>
      <c r="F446" s="41">
        <v>0</v>
      </c>
      <c r="G446" s="42">
        <v>0</v>
      </c>
      <c r="H446" s="43">
        <v>0</v>
      </c>
      <c r="I446" s="42">
        <v>0</v>
      </c>
      <c r="J446" s="44">
        <v>0</v>
      </c>
      <c r="K446" s="45">
        <v>0</v>
      </c>
    </row>
    <row r="447" spans="1:11" x14ac:dyDescent="0.2">
      <c r="A447" s="59" t="s">
        <v>870</v>
      </c>
      <c r="B447" s="4" t="s">
        <v>871</v>
      </c>
      <c r="C447" s="40">
        <v>4330</v>
      </c>
      <c r="D447" s="41">
        <v>1E-3</v>
      </c>
      <c r="E447" s="42">
        <v>2.3094688221709007E-4</v>
      </c>
      <c r="F447" s="41">
        <v>0</v>
      </c>
      <c r="G447" s="42">
        <v>0</v>
      </c>
      <c r="H447" s="43">
        <v>1E-3</v>
      </c>
      <c r="I447" s="42">
        <v>2.3094688221709007E-4</v>
      </c>
      <c r="J447" s="44">
        <v>5.1760139785503924E-5</v>
      </c>
      <c r="K447" s="45">
        <v>1.3577704865502649E-5</v>
      </c>
    </row>
    <row r="448" spans="1:11" x14ac:dyDescent="0.2">
      <c r="A448" s="59" t="s">
        <v>872</v>
      </c>
      <c r="B448" s="4" t="s">
        <v>873</v>
      </c>
      <c r="C448" s="40">
        <v>6677</v>
      </c>
      <c r="D448" s="41">
        <v>1197.0029999999999</v>
      </c>
      <c r="E448" s="42">
        <v>179.27257750486746</v>
      </c>
      <c r="F448" s="41">
        <v>0</v>
      </c>
      <c r="G448" s="42">
        <v>0</v>
      </c>
      <c r="H448" s="43">
        <v>1197.0029999999999</v>
      </c>
      <c r="I448" s="42">
        <v>179.27257750486746</v>
      </c>
      <c r="J448" s="44">
        <v>46.333830346608707</v>
      </c>
      <c r="K448" s="45">
        <v>15.854871466587831</v>
      </c>
    </row>
    <row r="449" spans="1:11" x14ac:dyDescent="0.2">
      <c r="A449" s="59" t="s">
        <v>874</v>
      </c>
      <c r="B449" s="4" t="s">
        <v>875</v>
      </c>
      <c r="C449" s="40">
        <v>4611</v>
      </c>
      <c r="D449" s="41">
        <v>586.78200000000004</v>
      </c>
      <c r="E449" s="42">
        <v>127.25699414443721</v>
      </c>
      <c r="F449" s="41">
        <v>0</v>
      </c>
      <c r="G449" s="42">
        <v>0</v>
      </c>
      <c r="H449" s="43">
        <v>586.78200000000004</v>
      </c>
      <c r="I449" s="42">
        <v>127.25699414443721</v>
      </c>
      <c r="J449" s="44">
        <v>31.716568246797671</v>
      </c>
      <c r="K449" s="45">
        <v>6.8078199515386224</v>
      </c>
    </row>
    <row r="450" spans="1:11" x14ac:dyDescent="0.2">
      <c r="A450" s="59" t="s">
        <v>876</v>
      </c>
      <c r="B450" s="4" t="s">
        <v>877</v>
      </c>
      <c r="C450" s="40">
        <v>1395</v>
      </c>
      <c r="D450" s="41">
        <v>77.540000000000006</v>
      </c>
      <c r="E450" s="42">
        <v>55.584229390681003</v>
      </c>
      <c r="F450" s="41">
        <v>0</v>
      </c>
      <c r="G450" s="42">
        <v>0</v>
      </c>
      <c r="H450" s="43">
        <v>77.540000000000006</v>
      </c>
      <c r="I450" s="42">
        <v>55.584229390681003</v>
      </c>
      <c r="J450" s="44">
        <v>13.176103706845458</v>
      </c>
      <c r="K450" s="45">
        <v>6.0089801472719353</v>
      </c>
    </row>
    <row r="451" spans="1:11" x14ac:dyDescent="0.2">
      <c r="A451" s="59" t="s">
        <v>878</v>
      </c>
      <c r="B451" s="4" t="s">
        <v>879</v>
      </c>
      <c r="C451" s="40">
        <v>3224</v>
      </c>
      <c r="D451" s="41">
        <v>40.045000000000002</v>
      </c>
      <c r="E451" s="42">
        <v>12.420905707196029</v>
      </c>
      <c r="F451" s="41">
        <v>0.45400000000000001</v>
      </c>
      <c r="G451" s="42">
        <v>0.14081885856079404</v>
      </c>
      <c r="H451" s="43">
        <v>40.499000000000002</v>
      </c>
      <c r="I451" s="42">
        <v>12.561724565756824</v>
      </c>
      <c r="J451" s="44">
        <v>1.7559473018965048</v>
      </c>
      <c r="K451" s="45">
        <v>0.59136932831781353</v>
      </c>
    </row>
    <row r="452" spans="1:11" x14ac:dyDescent="0.2">
      <c r="A452" s="59" t="s">
        <v>880</v>
      </c>
      <c r="B452" s="4" t="s">
        <v>881</v>
      </c>
      <c r="C452" s="40">
        <v>3210</v>
      </c>
      <c r="D452" s="41">
        <v>4.2949999999999999</v>
      </c>
      <c r="E452" s="42">
        <v>1.338006230529595</v>
      </c>
      <c r="F452" s="41">
        <v>2.4609999999999999</v>
      </c>
      <c r="G452" s="42">
        <v>0.76666666666666672</v>
      </c>
      <c r="H452" s="43">
        <v>6.7560000000000002</v>
      </c>
      <c r="I452" s="42">
        <v>2.1046728971962616</v>
      </c>
      <c r="J452" s="44">
        <v>0.48923084229120256</v>
      </c>
      <c r="K452" s="45">
        <v>0.15680452978485332</v>
      </c>
    </row>
    <row r="453" spans="1:11" x14ac:dyDescent="0.2">
      <c r="A453" s="59" t="s">
        <v>882</v>
      </c>
      <c r="B453" s="4" t="s">
        <v>883</v>
      </c>
      <c r="C453" s="40">
        <v>2482</v>
      </c>
      <c r="D453" s="41">
        <v>167.12200000000001</v>
      </c>
      <c r="E453" s="42">
        <v>67.333601933924257</v>
      </c>
      <c r="F453" s="41">
        <v>0</v>
      </c>
      <c r="G453" s="42">
        <v>0</v>
      </c>
      <c r="H453" s="43">
        <v>167.12200000000001</v>
      </c>
      <c r="I453" s="42">
        <v>67.333601933924257</v>
      </c>
      <c r="J453" s="44">
        <v>17.281308214947746</v>
      </c>
      <c r="K453" s="45">
        <v>6.4962825242684481</v>
      </c>
    </row>
    <row r="454" spans="1:11" x14ac:dyDescent="0.2">
      <c r="A454" s="59" t="s">
        <v>884</v>
      </c>
      <c r="B454" s="4" t="s">
        <v>885</v>
      </c>
      <c r="C454" s="40">
        <v>4109</v>
      </c>
      <c r="D454" s="41">
        <v>230.614</v>
      </c>
      <c r="E454" s="42">
        <v>56.124117790216594</v>
      </c>
      <c r="F454" s="41">
        <v>0</v>
      </c>
      <c r="G454" s="42">
        <v>0</v>
      </c>
      <c r="H454" s="43">
        <v>230.614</v>
      </c>
      <c r="I454" s="42">
        <v>56.124117790216594</v>
      </c>
      <c r="J454" s="44">
        <v>13.951584696725542</v>
      </c>
      <c r="K454" s="45">
        <v>5.656221686884102</v>
      </c>
    </row>
    <row r="455" spans="1:11" x14ac:dyDescent="0.2">
      <c r="A455" s="59" t="s">
        <v>886</v>
      </c>
      <c r="B455" s="4" t="s">
        <v>887</v>
      </c>
      <c r="C455" s="40">
        <v>3415</v>
      </c>
      <c r="D455" s="41">
        <v>0</v>
      </c>
      <c r="E455" s="42">
        <v>0</v>
      </c>
      <c r="F455" s="41">
        <v>0</v>
      </c>
      <c r="G455" s="42">
        <v>0</v>
      </c>
      <c r="H455" s="43">
        <v>0</v>
      </c>
      <c r="I455" s="42">
        <v>0</v>
      </c>
      <c r="J455" s="44">
        <v>0</v>
      </c>
      <c r="K455" s="45">
        <v>0</v>
      </c>
    </row>
    <row r="456" spans="1:11" x14ac:dyDescent="0.2">
      <c r="A456" s="59" t="s">
        <v>888</v>
      </c>
      <c r="B456" s="4" t="s">
        <v>889</v>
      </c>
      <c r="C456" s="40">
        <v>2291</v>
      </c>
      <c r="D456" s="41">
        <v>4.2000000000000003E-2</v>
      </c>
      <c r="E456" s="42">
        <v>1.8332605848974247E-2</v>
      </c>
      <c r="F456" s="41">
        <v>0</v>
      </c>
      <c r="G456" s="42">
        <v>0</v>
      </c>
      <c r="H456" s="43">
        <v>4.2000000000000003E-2</v>
      </c>
      <c r="I456" s="42">
        <v>1.8332605848974247E-2</v>
      </c>
      <c r="J456" s="44">
        <v>4.5699476348197935E-3</v>
      </c>
      <c r="K456" s="45">
        <v>2.0024907170251762E-3</v>
      </c>
    </row>
    <row r="457" spans="1:11" x14ac:dyDescent="0.2">
      <c r="A457" s="59" t="s">
        <v>890</v>
      </c>
      <c r="B457" s="4" t="s">
        <v>891</v>
      </c>
      <c r="C457" s="40">
        <v>1729</v>
      </c>
      <c r="D457" s="41">
        <v>32.396999999999998</v>
      </c>
      <c r="E457" s="42">
        <v>18.737420474262578</v>
      </c>
      <c r="F457" s="41">
        <v>0</v>
      </c>
      <c r="G457" s="42">
        <v>0</v>
      </c>
      <c r="H457" s="43">
        <v>32.396999999999998</v>
      </c>
      <c r="I457" s="42">
        <v>18.737420474262578</v>
      </c>
      <c r="J457" s="44">
        <v>4.941703171413554</v>
      </c>
      <c r="K457" s="45">
        <v>2.3777248203880896</v>
      </c>
    </row>
    <row r="458" spans="1:11" x14ac:dyDescent="0.2">
      <c r="A458" s="59" t="s">
        <v>892</v>
      </c>
      <c r="B458" s="4" t="s">
        <v>893</v>
      </c>
      <c r="C458" s="40">
        <v>2374</v>
      </c>
      <c r="D458" s="41">
        <v>819.83500000000004</v>
      </c>
      <c r="E458" s="42">
        <v>345.33909014321819</v>
      </c>
      <c r="F458" s="41">
        <v>0</v>
      </c>
      <c r="G458" s="42">
        <v>0</v>
      </c>
      <c r="H458" s="43">
        <v>819.83500000000004</v>
      </c>
      <c r="I458" s="42">
        <v>345.33909014321819</v>
      </c>
      <c r="J458" s="44">
        <v>70.961526498519376</v>
      </c>
      <c r="K458" s="45">
        <v>11.877931143394035</v>
      </c>
    </row>
    <row r="459" spans="1:11" x14ac:dyDescent="0.2">
      <c r="A459" s="59" t="s">
        <v>894</v>
      </c>
      <c r="B459" s="4" t="s">
        <v>895</v>
      </c>
      <c r="C459" s="40">
        <v>6855</v>
      </c>
      <c r="D459" s="41">
        <v>2119.27</v>
      </c>
      <c r="E459" s="42">
        <v>309.15681983953317</v>
      </c>
      <c r="F459" s="41">
        <v>0</v>
      </c>
      <c r="G459" s="42">
        <v>0</v>
      </c>
      <c r="H459" s="43">
        <v>2119.27</v>
      </c>
      <c r="I459" s="42">
        <v>309.15681983953317</v>
      </c>
      <c r="J459" s="44">
        <v>73.542392518256776</v>
      </c>
      <c r="K459" s="45">
        <v>14.451753352614885</v>
      </c>
    </row>
    <row r="460" spans="1:11" x14ac:dyDescent="0.2">
      <c r="A460" s="59" t="s">
        <v>896</v>
      </c>
      <c r="B460" s="4" t="s">
        <v>897</v>
      </c>
      <c r="C460" s="40">
        <v>1745</v>
      </c>
      <c r="D460" s="41">
        <v>36.18</v>
      </c>
      <c r="E460" s="42">
        <v>20.733524355300858</v>
      </c>
      <c r="F460" s="41">
        <v>0.21099999999999999</v>
      </c>
      <c r="G460" s="42">
        <v>0.12091690544412607</v>
      </c>
      <c r="H460" s="43">
        <v>36.390999999999998</v>
      </c>
      <c r="I460" s="42">
        <v>20.854441260744984</v>
      </c>
      <c r="J460" s="44">
        <v>4.6687516173078532</v>
      </c>
      <c r="K460" s="45">
        <v>1.8838827106872593</v>
      </c>
    </row>
    <row r="461" spans="1:11" x14ac:dyDescent="0.2">
      <c r="A461" s="59" t="s">
        <v>898</v>
      </c>
      <c r="B461" s="4" t="s">
        <v>899</v>
      </c>
      <c r="C461" s="40">
        <v>3543</v>
      </c>
      <c r="D461" s="41">
        <v>273.31799999999998</v>
      </c>
      <c r="E461" s="42">
        <v>77.14309906858594</v>
      </c>
      <c r="F461" s="41">
        <v>0</v>
      </c>
      <c r="G461" s="42">
        <v>0</v>
      </c>
      <c r="H461" s="43">
        <v>273.31799999999998</v>
      </c>
      <c r="I461" s="42">
        <v>77.14309906858594</v>
      </c>
      <c r="J461" s="44">
        <v>17.848990479780877</v>
      </c>
      <c r="K461" s="45">
        <v>7.3892976060576894</v>
      </c>
    </row>
    <row r="462" spans="1:11" x14ac:dyDescent="0.2">
      <c r="A462" s="59" t="s">
        <v>900</v>
      </c>
      <c r="B462" s="4" t="s">
        <v>901</v>
      </c>
      <c r="C462" s="40">
        <v>4521</v>
      </c>
      <c r="D462" s="41">
        <v>72.599000000000004</v>
      </c>
      <c r="E462" s="42">
        <v>16.05817297058173</v>
      </c>
      <c r="F462" s="41">
        <v>0</v>
      </c>
      <c r="G462" s="42">
        <v>0</v>
      </c>
      <c r="H462" s="43">
        <v>72.599000000000004</v>
      </c>
      <c r="I462" s="42">
        <v>16.05817297058173</v>
      </c>
      <c r="J462" s="44">
        <v>3.6693244566401129</v>
      </c>
      <c r="K462" s="45">
        <v>1.113016586321911</v>
      </c>
    </row>
    <row r="463" spans="1:11" x14ac:dyDescent="0.2">
      <c r="A463" s="59" t="s">
        <v>902</v>
      </c>
      <c r="B463" s="4" t="s">
        <v>903</v>
      </c>
      <c r="C463" s="40">
        <v>8287</v>
      </c>
      <c r="D463" s="41">
        <v>19.577000000000002</v>
      </c>
      <c r="E463" s="42">
        <v>2.3623748039097383</v>
      </c>
      <c r="F463" s="41">
        <v>1.3360000000000001</v>
      </c>
      <c r="G463" s="42">
        <v>0.16121636297815856</v>
      </c>
      <c r="H463" s="43">
        <v>20.913</v>
      </c>
      <c r="I463" s="42">
        <v>2.5235911668878965</v>
      </c>
      <c r="J463" s="44">
        <v>0.36426453917457152</v>
      </c>
      <c r="K463" s="45">
        <v>9.9887207172697209E-2</v>
      </c>
    </row>
    <row r="464" spans="1:11" x14ac:dyDescent="0.2">
      <c r="A464" s="59" t="s">
        <v>904</v>
      </c>
      <c r="B464" s="4" t="s">
        <v>905</v>
      </c>
      <c r="C464" s="40">
        <v>1155</v>
      </c>
      <c r="D464" s="41">
        <v>6.4619999999999997</v>
      </c>
      <c r="E464" s="42">
        <v>5.5948051948051951</v>
      </c>
      <c r="F464" s="41">
        <v>0.90700000000000003</v>
      </c>
      <c r="G464" s="42">
        <v>0.78528138528138525</v>
      </c>
      <c r="H464" s="43">
        <v>7.3689999999999998</v>
      </c>
      <c r="I464" s="42">
        <v>6.38008658008658</v>
      </c>
      <c r="J464" s="44">
        <v>1.4856781453398065</v>
      </c>
      <c r="K464" s="45">
        <v>0.65022730160522935</v>
      </c>
    </row>
    <row r="465" spans="1:11" x14ac:dyDescent="0.2">
      <c r="A465" s="59" t="s">
        <v>906</v>
      </c>
      <c r="B465" s="4" t="s">
        <v>907</v>
      </c>
      <c r="C465" s="40">
        <v>3317</v>
      </c>
      <c r="D465" s="41">
        <v>384.03100000000001</v>
      </c>
      <c r="E465" s="42">
        <v>115.77660536629485</v>
      </c>
      <c r="F465" s="41">
        <v>0</v>
      </c>
      <c r="G465" s="42">
        <v>0</v>
      </c>
      <c r="H465" s="43">
        <v>384.03100000000001</v>
      </c>
      <c r="I465" s="42">
        <v>115.77660536629485</v>
      </c>
      <c r="J465" s="44">
        <v>30.359627560446039</v>
      </c>
      <c r="K465" s="45">
        <v>12.923496385078337</v>
      </c>
    </row>
    <row r="466" spans="1:11" x14ac:dyDescent="0.2">
      <c r="A466" s="59" t="s">
        <v>908</v>
      </c>
      <c r="B466" s="4" t="s">
        <v>909</v>
      </c>
      <c r="C466" s="40">
        <v>5618</v>
      </c>
      <c r="D466" s="41">
        <v>332.37200000000001</v>
      </c>
      <c r="E466" s="42">
        <v>59.161979352082589</v>
      </c>
      <c r="F466" s="41">
        <v>0</v>
      </c>
      <c r="G466" s="42">
        <v>0</v>
      </c>
      <c r="H466" s="43">
        <v>332.37200000000001</v>
      </c>
      <c r="I466" s="42">
        <v>59.161979352082589</v>
      </c>
      <c r="J466" s="44">
        <v>9.4144641861769145</v>
      </c>
      <c r="K466" s="45">
        <v>5.249675145037652</v>
      </c>
    </row>
    <row r="467" spans="1:11" x14ac:dyDescent="0.2">
      <c r="A467" s="59" t="s">
        <v>910</v>
      </c>
      <c r="B467" s="4" t="s">
        <v>911</v>
      </c>
      <c r="C467" s="40">
        <v>1948</v>
      </c>
      <c r="D467" s="41">
        <v>119.617</v>
      </c>
      <c r="E467" s="42">
        <v>61.405030800821358</v>
      </c>
      <c r="F467" s="41">
        <v>0</v>
      </c>
      <c r="G467" s="42">
        <v>0</v>
      </c>
      <c r="H467" s="43">
        <v>119.617</v>
      </c>
      <c r="I467" s="42">
        <v>61.405030800821358</v>
      </c>
      <c r="J467" s="44">
        <v>16.572783277146286</v>
      </c>
      <c r="K467" s="45">
        <v>5.4269263417597529</v>
      </c>
    </row>
    <row r="468" spans="1:11" x14ac:dyDescent="0.2">
      <c r="A468" s="59" t="s">
        <v>912</v>
      </c>
      <c r="B468" s="4" t="s">
        <v>913</v>
      </c>
      <c r="C468" s="40">
        <v>5797</v>
      </c>
      <c r="D468" s="41">
        <v>238.547</v>
      </c>
      <c r="E468" s="42">
        <v>41.15007762635846</v>
      </c>
      <c r="F468" s="41">
        <v>0</v>
      </c>
      <c r="G468" s="42">
        <v>0</v>
      </c>
      <c r="H468" s="43">
        <v>238.547</v>
      </c>
      <c r="I468" s="42">
        <v>41.15007762635846</v>
      </c>
      <c r="J468" s="44">
        <v>9.4003313151100851</v>
      </c>
      <c r="K468" s="45">
        <v>2.4539663353350392</v>
      </c>
    </row>
    <row r="469" spans="1:11" x14ac:dyDescent="0.2">
      <c r="A469" s="59" t="s">
        <v>914</v>
      </c>
      <c r="B469" s="4" t="s">
        <v>915</v>
      </c>
      <c r="C469" s="40">
        <v>20631</v>
      </c>
      <c r="D469" s="41">
        <v>0</v>
      </c>
      <c r="E469" s="42">
        <v>0</v>
      </c>
      <c r="F469" s="41">
        <v>0.96199999999999997</v>
      </c>
      <c r="G469" s="42">
        <v>4.6628859483301831E-2</v>
      </c>
      <c r="H469" s="43">
        <v>0.96199999999999997</v>
      </c>
      <c r="I469" s="42">
        <v>4.6628859483301831E-2</v>
      </c>
      <c r="J469" s="44">
        <v>9.7325588927812037E-3</v>
      </c>
      <c r="K469" s="45">
        <v>2.6056791128383108E-3</v>
      </c>
    </row>
    <row r="470" spans="1:11" x14ac:dyDescent="0.2">
      <c r="A470" s="59" t="s">
        <v>916</v>
      </c>
      <c r="B470" s="4" t="s">
        <v>917</v>
      </c>
      <c r="C470" s="40">
        <v>19579</v>
      </c>
      <c r="D470" s="41">
        <v>2134.3710000000001</v>
      </c>
      <c r="E470" s="42">
        <v>109.01327953419479</v>
      </c>
      <c r="F470" s="41">
        <v>0</v>
      </c>
      <c r="G470" s="42">
        <v>0</v>
      </c>
      <c r="H470" s="43">
        <v>2134.3710000000001</v>
      </c>
      <c r="I470" s="42">
        <v>109.01327953419479</v>
      </c>
      <c r="J470" s="44">
        <v>24.359777204304038</v>
      </c>
      <c r="K470" s="45">
        <v>5.755258202500368</v>
      </c>
    </row>
    <row r="471" spans="1:11" x14ac:dyDescent="0.2">
      <c r="A471" s="59" t="s">
        <v>918</v>
      </c>
      <c r="B471" s="4" t="s">
        <v>919</v>
      </c>
      <c r="C471" s="40">
        <v>11052</v>
      </c>
      <c r="D471" s="41">
        <v>673.27099999999996</v>
      </c>
      <c r="E471" s="42">
        <v>60.918476293883458</v>
      </c>
      <c r="F471" s="41">
        <v>2.7530000000000001</v>
      </c>
      <c r="G471" s="42">
        <v>0.24909518639160333</v>
      </c>
      <c r="H471" s="43">
        <v>676.024</v>
      </c>
      <c r="I471" s="42">
        <v>61.167571480275065</v>
      </c>
      <c r="J471" s="44">
        <v>11.9743610399583</v>
      </c>
      <c r="K471" s="45">
        <v>3.5297914526001604</v>
      </c>
    </row>
    <row r="472" spans="1:11" x14ac:dyDescent="0.2">
      <c r="A472" s="59" t="s">
        <v>920</v>
      </c>
      <c r="B472" s="4" t="s">
        <v>921</v>
      </c>
      <c r="C472" s="40">
        <v>5007</v>
      </c>
      <c r="D472" s="41">
        <v>1645.335</v>
      </c>
      <c r="E472" s="42">
        <v>328.60695026962253</v>
      </c>
      <c r="F472" s="41">
        <v>0</v>
      </c>
      <c r="G472" s="42">
        <v>0</v>
      </c>
      <c r="H472" s="43">
        <v>1645.335</v>
      </c>
      <c r="I472" s="42">
        <v>328.60695026962253</v>
      </c>
      <c r="J472" s="44">
        <v>79.059318963791313</v>
      </c>
      <c r="K472" s="45">
        <v>27.118741564203692</v>
      </c>
    </row>
    <row r="473" spans="1:11" x14ac:dyDescent="0.2">
      <c r="A473" s="59" t="s">
        <v>922</v>
      </c>
      <c r="B473" s="4" t="s">
        <v>923</v>
      </c>
      <c r="C473" s="40">
        <v>3497</v>
      </c>
      <c r="D473" s="41">
        <v>321.64299999999997</v>
      </c>
      <c r="E473" s="42">
        <v>91.976837289104949</v>
      </c>
      <c r="F473" s="41">
        <v>0</v>
      </c>
      <c r="G473" s="42">
        <v>0</v>
      </c>
      <c r="H473" s="43">
        <v>321.64299999999997</v>
      </c>
      <c r="I473" s="42">
        <v>91.976837289104949</v>
      </c>
      <c r="J473" s="44">
        <v>20.290835668733287</v>
      </c>
      <c r="K473" s="45">
        <v>9.1633884962428294</v>
      </c>
    </row>
    <row r="474" spans="1:11" x14ac:dyDescent="0.2">
      <c r="A474" s="59" t="s">
        <v>924</v>
      </c>
      <c r="B474" s="4" t="s">
        <v>925</v>
      </c>
      <c r="C474" s="40">
        <v>1844</v>
      </c>
      <c r="D474" s="41">
        <v>3.0000000000000001E-3</v>
      </c>
      <c r="E474" s="42">
        <v>1.6268980477223427E-3</v>
      </c>
      <c r="F474" s="41">
        <v>0</v>
      </c>
      <c r="G474" s="42">
        <v>0</v>
      </c>
      <c r="H474" s="43">
        <v>3.0000000000000001E-3</v>
      </c>
      <c r="I474" s="42">
        <v>1.6268980477223427E-3</v>
      </c>
      <c r="J474" s="44">
        <v>4.2181898639316004E-4</v>
      </c>
      <c r="K474" s="45">
        <v>1.8438391188907465E-4</v>
      </c>
    </row>
    <row r="475" spans="1:11" x14ac:dyDescent="0.2">
      <c r="A475" s="59" t="s">
        <v>926</v>
      </c>
      <c r="B475" s="4" t="s">
        <v>927</v>
      </c>
      <c r="C475" s="40">
        <v>6579</v>
      </c>
      <c r="D475" s="41">
        <v>21.75</v>
      </c>
      <c r="E475" s="42">
        <v>3.3059735522115825</v>
      </c>
      <c r="F475" s="41">
        <v>0</v>
      </c>
      <c r="G475" s="42">
        <v>0</v>
      </c>
      <c r="H475" s="43">
        <v>21.75</v>
      </c>
      <c r="I475" s="42">
        <v>3.3059735522115825</v>
      </c>
      <c r="J475" s="44">
        <v>0.79286179707306359</v>
      </c>
      <c r="K475" s="45">
        <v>0.28897275963405283</v>
      </c>
    </row>
    <row r="476" spans="1:11" x14ac:dyDescent="0.2">
      <c r="A476" s="59" t="s">
        <v>928</v>
      </c>
      <c r="B476" s="4" t="s">
        <v>929</v>
      </c>
      <c r="C476" s="40">
        <v>1489</v>
      </c>
      <c r="D476" s="41">
        <v>84.641000000000005</v>
      </c>
      <c r="E476" s="42">
        <v>56.844190732034924</v>
      </c>
      <c r="F476" s="41">
        <v>0</v>
      </c>
      <c r="G476" s="42">
        <v>0</v>
      </c>
      <c r="H476" s="43">
        <v>84.641000000000005</v>
      </c>
      <c r="I476" s="42">
        <v>56.844190732034924</v>
      </c>
      <c r="J476" s="44">
        <v>15.242201555853116</v>
      </c>
      <c r="K476" s="45">
        <v>8.320758296820669</v>
      </c>
    </row>
    <row r="477" spans="1:11" x14ac:dyDescent="0.2">
      <c r="A477" s="59" t="s">
        <v>930</v>
      </c>
      <c r="B477" s="4" t="s">
        <v>931</v>
      </c>
      <c r="C477" s="40">
        <v>3247</v>
      </c>
      <c r="D477" s="41">
        <v>277.46600000000001</v>
      </c>
      <c r="E477" s="42">
        <v>85.453033569448721</v>
      </c>
      <c r="F477" s="41">
        <v>0</v>
      </c>
      <c r="G477" s="42">
        <v>0</v>
      </c>
      <c r="H477" s="43">
        <v>277.46600000000001</v>
      </c>
      <c r="I477" s="42">
        <v>85.453033569448721</v>
      </c>
      <c r="J477" s="44">
        <v>21.468677333936448</v>
      </c>
      <c r="K477" s="45">
        <v>7.6654249458796118</v>
      </c>
    </row>
    <row r="478" spans="1:11" x14ac:dyDescent="0.2">
      <c r="A478" s="59" t="s">
        <v>932</v>
      </c>
      <c r="B478" s="4" t="s">
        <v>933</v>
      </c>
      <c r="C478" s="40">
        <v>1261</v>
      </c>
      <c r="D478" s="41">
        <v>0</v>
      </c>
      <c r="E478" s="42">
        <v>0</v>
      </c>
      <c r="F478" s="41">
        <v>0</v>
      </c>
      <c r="G478" s="42">
        <v>0</v>
      </c>
      <c r="H478" s="43">
        <v>0</v>
      </c>
      <c r="I478" s="42">
        <v>0</v>
      </c>
      <c r="J478" s="44">
        <v>0</v>
      </c>
      <c r="K478" s="45">
        <v>0</v>
      </c>
    </row>
    <row r="479" spans="1:11" x14ac:dyDescent="0.2">
      <c r="A479" s="59" t="s">
        <v>934</v>
      </c>
      <c r="B479" s="4" t="s">
        <v>935</v>
      </c>
      <c r="C479" s="40">
        <v>2417</v>
      </c>
      <c r="D479" s="41">
        <v>337.31400000000002</v>
      </c>
      <c r="E479" s="42">
        <v>139.55895738518825</v>
      </c>
      <c r="F479" s="41">
        <v>0</v>
      </c>
      <c r="G479" s="42">
        <v>0</v>
      </c>
      <c r="H479" s="43">
        <v>337.31400000000002</v>
      </c>
      <c r="I479" s="42">
        <v>139.55895738518825</v>
      </c>
      <c r="J479" s="44">
        <v>35.740141182383731</v>
      </c>
      <c r="K479" s="45">
        <v>15.335709898419347</v>
      </c>
    </row>
    <row r="480" spans="1:11" x14ac:dyDescent="0.2">
      <c r="A480" s="59" t="s">
        <v>936</v>
      </c>
      <c r="B480" s="4" t="s">
        <v>937</v>
      </c>
      <c r="C480" s="40">
        <v>2220</v>
      </c>
      <c r="D480" s="41">
        <v>286.63099999999997</v>
      </c>
      <c r="E480" s="42">
        <v>129.11306306306307</v>
      </c>
      <c r="F480" s="41">
        <v>0</v>
      </c>
      <c r="G480" s="42">
        <v>0</v>
      </c>
      <c r="H480" s="43">
        <v>286.63099999999997</v>
      </c>
      <c r="I480" s="42">
        <v>129.11306306306307</v>
      </c>
      <c r="J480" s="44">
        <v>31.175648247176586</v>
      </c>
      <c r="K480" s="45">
        <v>8.9935922094922649</v>
      </c>
    </row>
    <row r="481" spans="1:11" x14ac:dyDescent="0.2">
      <c r="A481" s="59" t="s">
        <v>938</v>
      </c>
      <c r="B481" s="4" t="s">
        <v>939</v>
      </c>
      <c r="C481" s="40">
        <v>1836</v>
      </c>
      <c r="D481" s="41">
        <v>79.509</v>
      </c>
      <c r="E481" s="42">
        <v>43.305555555555557</v>
      </c>
      <c r="F481" s="41">
        <v>0</v>
      </c>
      <c r="G481" s="42">
        <v>0</v>
      </c>
      <c r="H481" s="43">
        <v>79.509</v>
      </c>
      <c r="I481" s="42">
        <v>43.305555555555557</v>
      </c>
      <c r="J481" s="44">
        <v>11.970342492984187</v>
      </c>
      <c r="K481" s="45">
        <v>4.5655128615175427</v>
      </c>
    </row>
    <row r="482" spans="1:11" x14ac:dyDescent="0.2">
      <c r="A482" s="59" t="s">
        <v>940</v>
      </c>
      <c r="B482" s="4" t="s">
        <v>941</v>
      </c>
      <c r="C482" s="40">
        <v>1672</v>
      </c>
      <c r="D482" s="41">
        <v>201.94900000000001</v>
      </c>
      <c r="E482" s="42">
        <v>120.78289473684211</v>
      </c>
      <c r="F482" s="41">
        <v>0</v>
      </c>
      <c r="G482" s="42">
        <v>0</v>
      </c>
      <c r="H482" s="43">
        <v>201.94900000000001</v>
      </c>
      <c r="I482" s="42">
        <v>120.78289473684211</v>
      </c>
      <c r="J482" s="44">
        <v>31.825798844271635</v>
      </c>
      <c r="K482" s="45">
        <v>13.330345349736</v>
      </c>
    </row>
    <row r="483" spans="1:11" x14ac:dyDescent="0.2">
      <c r="A483" s="59" t="s">
        <v>942</v>
      </c>
      <c r="B483" s="4" t="s">
        <v>943</v>
      </c>
      <c r="C483" s="40">
        <v>1366</v>
      </c>
      <c r="D483" s="41">
        <v>130.065</v>
      </c>
      <c r="E483" s="42">
        <v>95.215959004392388</v>
      </c>
      <c r="F483" s="41">
        <v>0</v>
      </c>
      <c r="G483" s="42">
        <v>0</v>
      </c>
      <c r="H483" s="43">
        <v>130.065</v>
      </c>
      <c r="I483" s="42">
        <v>95.215959004392388</v>
      </c>
      <c r="J483" s="44">
        <v>24.166887590276747</v>
      </c>
      <c r="K483" s="45">
        <v>8.6900427804128118</v>
      </c>
    </row>
    <row r="484" spans="1:11" x14ac:dyDescent="0.2">
      <c r="A484" s="59" t="s">
        <v>944</v>
      </c>
      <c r="B484" s="4" t="s">
        <v>945</v>
      </c>
      <c r="C484" s="40">
        <v>1040</v>
      </c>
      <c r="D484" s="41">
        <v>0</v>
      </c>
      <c r="E484" s="42">
        <v>0</v>
      </c>
      <c r="F484" s="41">
        <v>0</v>
      </c>
      <c r="G484" s="42">
        <v>0</v>
      </c>
      <c r="H484" s="43">
        <v>0</v>
      </c>
      <c r="I484" s="42">
        <v>0</v>
      </c>
      <c r="J484" s="44">
        <v>0</v>
      </c>
      <c r="K484" s="45">
        <v>0</v>
      </c>
    </row>
    <row r="485" spans="1:11" x14ac:dyDescent="0.2">
      <c r="A485" s="59" t="s">
        <v>946</v>
      </c>
      <c r="B485" s="4" t="s">
        <v>947</v>
      </c>
      <c r="C485" s="40">
        <v>1145</v>
      </c>
      <c r="D485" s="41">
        <v>97.372</v>
      </c>
      <c r="E485" s="42">
        <v>85.041048034934491</v>
      </c>
      <c r="F485" s="41">
        <v>0</v>
      </c>
      <c r="G485" s="42">
        <v>0</v>
      </c>
      <c r="H485" s="43">
        <v>97.372</v>
      </c>
      <c r="I485" s="42">
        <v>85.041048034934491</v>
      </c>
      <c r="J485" s="44">
        <v>22.989256481944722</v>
      </c>
      <c r="K485" s="45">
        <v>5.6074034402731945</v>
      </c>
    </row>
    <row r="486" spans="1:11" x14ac:dyDescent="0.2">
      <c r="A486" s="59" t="s">
        <v>948</v>
      </c>
      <c r="B486" s="4" t="s">
        <v>949</v>
      </c>
      <c r="C486" s="40">
        <v>1529</v>
      </c>
      <c r="D486" s="41">
        <v>158.417</v>
      </c>
      <c r="E486" s="42">
        <v>103.60824068018313</v>
      </c>
      <c r="F486" s="41">
        <v>0</v>
      </c>
      <c r="G486" s="42">
        <v>0</v>
      </c>
      <c r="H486" s="43">
        <v>158.417</v>
      </c>
      <c r="I486" s="42">
        <v>103.60824068018313</v>
      </c>
      <c r="J486" s="44">
        <v>27.851187551978914</v>
      </c>
      <c r="K486" s="45">
        <v>10.552930188933136</v>
      </c>
    </row>
    <row r="487" spans="1:11" x14ac:dyDescent="0.2">
      <c r="A487" s="59" t="s">
        <v>950</v>
      </c>
      <c r="B487" s="4" t="s">
        <v>951</v>
      </c>
      <c r="C487" s="40">
        <v>3740</v>
      </c>
      <c r="D487" s="41">
        <v>171.58500000000001</v>
      </c>
      <c r="E487" s="42">
        <v>45.878342245989302</v>
      </c>
      <c r="F487" s="41">
        <v>0</v>
      </c>
      <c r="G487" s="42">
        <v>0</v>
      </c>
      <c r="H487" s="43">
        <v>171.58500000000001</v>
      </c>
      <c r="I487" s="42">
        <v>45.878342245989302</v>
      </c>
      <c r="J487" s="44">
        <v>11.749386842034339</v>
      </c>
      <c r="K487" s="45">
        <v>3.8982459767425217</v>
      </c>
    </row>
    <row r="488" spans="1:11" x14ac:dyDescent="0.2">
      <c r="A488" s="59" t="s">
        <v>952</v>
      </c>
      <c r="B488" s="4" t="s">
        <v>953</v>
      </c>
      <c r="C488" s="40">
        <v>2711</v>
      </c>
      <c r="D488" s="41">
        <v>0</v>
      </c>
      <c r="E488" s="42">
        <v>0</v>
      </c>
      <c r="F488" s="41">
        <v>0</v>
      </c>
      <c r="G488" s="42">
        <v>0</v>
      </c>
      <c r="H488" s="43">
        <v>0</v>
      </c>
      <c r="I488" s="42">
        <v>0</v>
      </c>
      <c r="J488" s="44">
        <v>0</v>
      </c>
      <c r="K488" s="45">
        <v>0</v>
      </c>
    </row>
    <row r="489" spans="1:11" x14ac:dyDescent="0.2">
      <c r="A489" s="59" t="s">
        <v>954</v>
      </c>
      <c r="B489" s="4" t="s">
        <v>955</v>
      </c>
      <c r="C489" s="40">
        <v>2579</v>
      </c>
      <c r="D489" s="41">
        <v>5.8999999999999997E-2</v>
      </c>
      <c r="E489" s="42">
        <v>2.2877084141139977E-2</v>
      </c>
      <c r="F489" s="41">
        <v>74.512</v>
      </c>
      <c r="G489" s="42">
        <v>28.891818534315625</v>
      </c>
      <c r="H489" s="43">
        <v>74.570999999999998</v>
      </c>
      <c r="I489" s="42">
        <v>28.914695618456765</v>
      </c>
      <c r="J489" s="44">
        <v>6.7168547793136124</v>
      </c>
      <c r="K489" s="45">
        <v>1.7436660548991401</v>
      </c>
    </row>
    <row r="490" spans="1:11" x14ac:dyDescent="0.2">
      <c r="A490" s="59" t="s">
        <v>956</v>
      </c>
      <c r="B490" s="4" t="s">
        <v>957</v>
      </c>
      <c r="C490" s="40">
        <v>991</v>
      </c>
      <c r="D490" s="41">
        <v>122.78</v>
      </c>
      <c r="E490" s="42">
        <v>123.89505549949546</v>
      </c>
      <c r="F490" s="41">
        <v>0</v>
      </c>
      <c r="G490" s="42">
        <v>0</v>
      </c>
      <c r="H490" s="43">
        <v>122.78</v>
      </c>
      <c r="I490" s="42">
        <v>123.89505549949546</v>
      </c>
      <c r="J490" s="44">
        <v>31.216478134868165</v>
      </c>
      <c r="K490" s="45">
        <v>11.091127369104733</v>
      </c>
    </row>
    <row r="491" spans="1:11" x14ac:dyDescent="0.2">
      <c r="A491" s="59" t="s">
        <v>958</v>
      </c>
      <c r="B491" s="4" t="s">
        <v>689</v>
      </c>
      <c r="C491" s="40">
        <v>2065</v>
      </c>
      <c r="D491" s="41">
        <v>0</v>
      </c>
      <c r="E491" s="42">
        <v>0</v>
      </c>
      <c r="F491" s="41">
        <v>0</v>
      </c>
      <c r="G491" s="42">
        <v>0</v>
      </c>
      <c r="H491" s="43">
        <v>0</v>
      </c>
      <c r="I491" s="42">
        <v>0</v>
      </c>
      <c r="J491" s="44">
        <v>0</v>
      </c>
      <c r="K491" s="45">
        <v>0</v>
      </c>
    </row>
    <row r="492" spans="1:11" x14ac:dyDescent="0.2">
      <c r="A492" s="59" t="s">
        <v>959</v>
      </c>
      <c r="B492" s="4" t="s">
        <v>960</v>
      </c>
      <c r="C492" s="40">
        <v>1521</v>
      </c>
      <c r="D492" s="41">
        <v>0</v>
      </c>
      <c r="E492" s="42">
        <v>0</v>
      </c>
      <c r="F492" s="41">
        <v>0</v>
      </c>
      <c r="G492" s="42">
        <v>0</v>
      </c>
      <c r="H492" s="43">
        <v>0</v>
      </c>
      <c r="I492" s="42">
        <v>0</v>
      </c>
      <c r="J492" s="44">
        <v>0</v>
      </c>
      <c r="K492" s="45">
        <v>0</v>
      </c>
    </row>
    <row r="493" spans="1:11" x14ac:dyDescent="0.2">
      <c r="A493" s="59" t="s">
        <v>961</v>
      </c>
      <c r="B493" s="4" t="s">
        <v>962</v>
      </c>
      <c r="C493" s="40">
        <v>2342</v>
      </c>
      <c r="D493" s="41">
        <v>105.57</v>
      </c>
      <c r="E493" s="42">
        <v>45.07685738684885</v>
      </c>
      <c r="F493" s="41">
        <v>0</v>
      </c>
      <c r="G493" s="42">
        <v>0</v>
      </c>
      <c r="H493" s="43">
        <v>105.57</v>
      </c>
      <c r="I493" s="42">
        <v>45.07685738684885</v>
      </c>
      <c r="J493" s="44">
        <v>10.493612953186213</v>
      </c>
      <c r="K493" s="45">
        <v>3.3202341807683053</v>
      </c>
    </row>
    <row r="494" spans="1:11" x14ac:dyDescent="0.2">
      <c r="A494" s="59" t="s">
        <v>963</v>
      </c>
      <c r="B494" s="4" t="s">
        <v>964</v>
      </c>
      <c r="C494" s="40">
        <v>12460</v>
      </c>
      <c r="D494" s="41">
        <v>386.33300000000003</v>
      </c>
      <c r="E494" s="42">
        <v>31.005858747993578</v>
      </c>
      <c r="F494" s="41">
        <v>0</v>
      </c>
      <c r="G494" s="42">
        <v>0</v>
      </c>
      <c r="H494" s="43">
        <v>386.33300000000003</v>
      </c>
      <c r="I494" s="42">
        <v>31.005858747993578</v>
      </c>
      <c r="J494" s="44">
        <v>7.734341128861896</v>
      </c>
      <c r="K494" s="45">
        <v>3.692203388145876</v>
      </c>
    </row>
    <row r="495" spans="1:11" x14ac:dyDescent="0.2">
      <c r="A495" s="59" t="s">
        <v>965</v>
      </c>
      <c r="B495" s="4" t="s">
        <v>966</v>
      </c>
      <c r="C495" s="40">
        <v>11243</v>
      </c>
      <c r="D495" s="41">
        <v>338.26100000000002</v>
      </c>
      <c r="E495" s="42">
        <v>30.086364849239526</v>
      </c>
      <c r="F495" s="41">
        <v>0</v>
      </c>
      <c r="G495" s="42">
        <v>0</v>
      </c>
      <c r="H495" s="43">
        <v>338.26100000000002</v>
      </c>
      <c r="I495" s="42">
        <v>30.086364849239526</v>
      </c>
      <c r="J495" s="44">
        <v>7.1992998369800372</v>
      </c>
      <c r="K495" s="45">
        <v>2.2068269470088433</v>
      </c>
    </row>
    <row r="496" spans="1:11" x14ac:dyDescent="0.2">
      <c r="A496" s="59" t="s">
        <v>967</v>
      </c>
      <c r="B496" s="4" t="s">
        <v>968</v>
      </c>
      <c r="C496" s="40">
        <v>16168</v>
      </c>
      <c r="D496" s="41">
        <v>164.27199999999999</v>
      </c>
      <c r="E496" s="42">
        <v>10.160316674913409</v>
      </c>
      <c r="F496" s="41">
        <v>0</v>
      </c>
      <c r="G496" s="42">
        <v>0</v>
      </c>
      <c r="H496" s="43">
        <v>164.27199999999999</v>
      </c>
      <c r="I496" s="42">
        <v>10.160316674913409</v>
      </c>
      <c r="J496" s="44">
        <v>1.8798320519192149</v>
      </c>
      <c r="K496" s="45">
        <v>0.41011445217045694</v>
      </c>
    </row>
    <row r="497" spans="1:11" x14ac:dyDescent="0.2">
      <c r="A497" s="59" t="s">
        <v>969</v>
      </c>
      <c r="B497" s="4" t="s">
        <v>590</v>
      </c>
      <c r="C497" s="40">
        <v>3252</v>
      </c>
      <c r="D497" s="41">
        <v>152.26</v>
      </c>
      <c r="E497" s="42">
        <v>46.82041820418204</v>
      </c>
      <c r="F497" s="41">
        <v>0</v>
      </c>
      <c r="G497" s="42">
        <v>0</v>
      </c>
      <c r="H497" s="43">
        <v>152.26</v>
      </c>
      <c r="I497" s="42">
        <v>46.82041820418204</v>
      </c>
      <c r="J497" s="44">
        <v>11.569645631526122</v>
      </c>
      <c r="K497" s="45">
        <v>3.8321138489664919</v>
      </c>
    </row>
    <row r="498" spans="1:11" x14ac:dyDescent="0.2">
      <c r="A498" s="59" t="s">
        <v>970</v>
      </c>
      <c r="B498" s="4" t="s">
        <v>971</v>
      </c>
      <c r="C498" s="40">
        <v>867</v>
      </c>
      <c r="D498" s="41">
        <v>117.7</v>
      </c>
      <c r="E498" s="42">
        <v>135.75547866205306</v>
      </c>
      <c r="F498" s="41">
        <v>0</v>
      </c>
      <c r="G498" s="42">
        <v>0</v>
      </c>
      <c r="H498" s="43">
        <v>117.7</v>
      </c>
      <c r="I498" s="42">
        <v>135.75547866205306</v>
      </c>
      <c r="J498" s="44">
        <v>33.487270455714807</v>
      </c>
      <c r="K498" s="45">
        <v>11.545429844102365</v>
      </c>
    </row>
    <row r="499" spans="1:11" x14ac:dyDescent="0.2">
      <c r="A499" s="59" t="s">
        <v>972</v>
      </c>
      <c r="B499" s="4" t="s">
        <v>973</v>
      </c>
      <c r="C499" s="40">
        <v>2242</v>
      </c>
      <c r="D499" s="41">
        <v>0</v>
      </c>
      <c r="E499" s="42">
        <v>0</v>
      </c>
      <c r="F499" s="41">
        <v>0</v>
      </c>
      <c r="G499" s="42">
        <v>0</v>
      </c>
      <c r="H499" s="43">
        <v>0</v>
      </c>
      <c r="I499" s="42">
        <v>0</v>
      </c>
      <c r="J499" s="44">
        <v>0</v>
      </c>
      <c r="K499" s="45">
        <v>0</v>
      </c>
    </row>
    <row r="500" spans="1:11" x14ac:dyDescent="0.2">
      <c r="A500" s="59" t="s">
        <v>974</v>
      </c>
      <c r="B500" s="4" t="s">
        <v>975</v>
      </c>
      <c r="C500" s="40">
        <v>1675</v>
      </c>
      <c r="D500" s="41">
        <v>417.01799999999997</v>
      </c>
      <c r="E500" s="42">
        <v>248.96597014925374</v>
      </c>
      <c r="F500" s="41">
        <v>0</v>
      </c>
      <c r="G500" s="42">
        <v>0</v>
      </c>
      <c r="H500" s="43">
        <v>417.01799999999997</v>
      </c>
      <c r="I500" s="42">
        <v>248.96597014925374</v>
      </c>
      <c r="J500" s="44">
        <v>59.72271228376772</v>
      </c>
      <c r="K500" s="45">
        <v>24.706160455142481</v>
      </c>
    </row>
    <row r="501" spans="1:11" x14ac:dyDescent="0.2">
      <c r="A501" s="59" t="s">
        <v>976</v>
      </c>
      <c r="B501" s="4" t="s">
        <v>977</v>
      </c>
      <c r="C501" s="40">
        <v>12076</v>
      </c>
      <c r="D501" s="41">
        <v>690.99099999999999</v>
      </c>
      <c r="E501" s="42">
        <v>57.220188804239811</v>
      </c>
      <c r="F501" s="41">
        <v>0</v>
      </c>
      <c r="G501" s="42">
        <v>0</v>
      </c>
      <c r="H501" s="43">
        <v>690.99099999999999</v>
      </c>
      <c r="I501" s="42">
        <v>57.220188804239811</v>
      </c>
      <c r="J501" s="44">
        <v>12.614596245511356</v>
      </c>
      <c r="K501" s="45">
        <v>3.2171659034450286</v>
      </c>
    </row>
    <row r="502" spans="1:11" x14ac:dyDescent="0.2">
      <c r="A502" s="59" t="s">
        <v>978</v>
      </c>
      <c r="B502" s="4" t="s">
        <v>979</v>
      </c>
      <c r="C502" s="40">
        <v>945</v>
      </c>
      <c r="D502" s="41">
        <v>10.59</v>
      </c>
      <c r="E502" s="42">
        <v>11.206349206349206</v>
      </c>
      <c r="F502" s="41">
        <v>0</v>
      </c>
      <c r="G502" s="42">
        <v>0</v>
      </c>
      <c r="H502" s="43">
        <v>10.59</v>
      </c>
      <c r="I502" s="42">
        <v>11.206349206349206</v>
      </c>
      <c r="J502" s="44">
        <v>2.9266525488706208</v>
      </c>
      <c r="K502" s="45">
        <v>1.2398929406888606</v>
      </c>
    </row>
    <row r="503" spans="1:11" x14ac:dyDescent="0.2">
      <c r="A503" s="59" t="s">
        <v>980</v>
      </c>
      <c r="B503" s="4" t="s">
        <v>981</v>
      </c>
      <c r="C503" s="40">
        <v>1319</v>
      </c>
      <c r="D503" s="41">
        <v>302.29300000000001</v>
      </c>
      <c r="E503" s="42">
        <v>229.18347232752086</v>
      </c>
      <c r="F503" s="41">
        <v>0</v>
      </c>
      <c r="G503" s="42">
        <v>0</v>
      </c>
      <c r="H503" s="43">
        <v>302.29300000000001</v>
      </c>
      <c r="I503" s="42">
        <v>229.18347232752086</v>
      </c>
      <c r="J503" s="44">
        <v>57.663017564176556</v>
      </c>
      <c r="K503" s="45">
        <v>18.643144800705532</v>
      </c>
    </row>
    <row r="504" spans="1:11" x14ac:dyDescent="0.2">
      <c r="A504" s="59" t="s">
        <v>982</v>
      </c>
      <c r="B504" s="4" t="s">
        <v>983</v>
      </c>
      <c r="C504" s="40">
        <v>3152</v>
      </c>
      <c r="D504" s="41">
        <v>3.5999999999999997E-2</v>
      </c>
      <c r="E504" s="42">
        <v>1.1421319796954314E-2</v>
      </c>
      <c r="F504" s="41">
        <v>0</v>
      </c>
      <c r="G504" s="42">
        <v>0</v>
      </c>
      <c r="H504" s="43">
        <v>3.5999999999999997E-2</v>
      </c>
      <c r="I504" s="42">
        <v>1.1421319796954314E-2</v>
      </c>
      <c r="J504" s="44">
        <v>2.6402959384503604E-3</v>
      </c>
      <c r="K504" s="45">
        <v>7.2805284692931582E-4</v>
      </c>
    </row>
    <row r="505" spans="1:11" x14ac:dyDescent="0.2">
      <c r="A505" s="59" t="s">
        <v>984</v>
      </c>
      <c r="B505" s="4" t="s">
        <v>985</v>
      </c>
      <c r="C505" s="40">
        <v>1176</v>
      </c>
      <c r="D505" s="41">
        <v>0</v>
      </c>
      <c r="E505" s="42">
        <v>0</v>
      </c>
      <c r="F505" s="41">
        <v>0</v>
      </c>
      <c r="G505" s="42">
        <v>0</v>
      </c>
      <c r="H505" s="43">
        <v>0</v>
      </c>
      <c r="I505" s="42">
        <v>0</v>
      </c>
      <c r="J505" s="44">
        <v>0</v>
      </c>
      <c r="K505" s="45">
        <v>0</v>
      </c>
    </row>
    <row r="506" spans="1:11" x14ac:dyDescent="0.2">
      <c r="A506" s="59" t="s">
        <v>986</v>
      </c>
      <c r="B506" s="4" t="s">
        <v>987</v>
      </c>
      <c r="C506" s="40">
        <v>2752</v>
      </c>
      <c r="D506" s="41">
        <v>644.13199999999995</v>
      </c>
      <c r="E506" s="42">
        <v>234.05959302325581</v>
      </c>
      <c r="F506" s="41">
        <v>0</v>
      </c>
      <c r="G506" s="42">
        <v>0</v>
      </c>
      <c r="H506" s="43">
        <v>644.13199999999995</v>
      </c>
      <c r="I506" s="42">
        <v>234.05959302325581</v>
      </c>
      <c r="J506" s="44">
        <v>56.403241245411927</v>
      </c>
      <c r="K506" s="45">
        <v>22.220980310174436</v>
      </c>
    </row>
    <row r="507" spans="1:11" x14ac:dyDescent="0.2">
      <c r="A507" s="59" t="s">
        <v>988</v>
      </c>
      <c r="B507" s="4" t="s">
        <v>989</v>
      </c>
      <c r="C507" s="40">
        <v>22045</v>
      </c>
      <c r="D507" s="41">
        <v>739.64200000000005</v>
      </c>
      <c r="E507" s="42">
        <v>33.551462916761167</v>
      </c>
      <c r="F507" s="41">
        <v>0</v>
      </c>
      <c r="G507" s="42">
        <v>0</v>
      </c>
      <c r="H507" s="43">
        <v>739.64200000000005</v>
      </c>
      <c r="I507" s="42">
        <v>33.551462916761167</v>
      </c>
      <c r="J507" s="44">
        <v>7.6485955158343648</v>
      </c>
      <c r="K507" s="45">
        <v>2.4630335344152594</v>
      </c>
    </row>
    <row r="508" spans="1:11" x14ac:dyDescent="0.2">
      <c r="A508" s="59" t="s">
        <v>990</v>
      </c>
      <c r="B508" s="4" t="s">
        <v>991</v>
      </c>
      <c r="C508" s="40">
        <v>2177</v>
      </c>
      <c r="D508" s="41">
        <v>146.04599999999999</v>
      </c>
      <c r="E508" s="42">
        <v>67.085898024804777</v>
      </c>
      <c r="F508" s="41">
        <v>0</v>
      </c>
      <c r="G508" s="42">
        <v>0</v>
      </c>
      <c r="H508" s="43">
        <v>146.04599999999999</v>
      </c>
      <c r="I508" s="42">
        <v>67.085898024804777</v>
      </c>
      <c r="J508" s="44">
        <v>16.798866922257837</v>
      </c>
      <c r="K508" s="45">
        <v>5.6732513923251098</v>
      </c>
    </row>
    <row r="509" spans="1:11" x14ac:dyDescent="0.2">
      <c r="A509" s="59" t="s">
        <v>992</v>
      </c>
      <c r="B509" s="4" t="s">
        <v>993</v>
      </c>
      <c r="C509" s="40">
        <v>3161</v>
      </c>
      <c r="D509" s="41">
        <v>214.887</v>
      </c>
      <c r="E509" s="42">
        <v>67.980702309395767</v>
      </c>
      <c r="F509" s="41">
        <v>0</v>
      </c>
      <c r="G509" s="42">
        <v>0</v>
      </c>
      <c r="H509" s="43">
        <v>214.887</v>
      </c>
      <c r="I509" s="42">
        <v>67.980702309395767</v>
      </c>
      <c r="J509" s="44">
        <v>16.978939285373151</v>
      </c>
      <c r="K509" s="45">
        <v>6.0980312865808237</v>
      </c>
    </row>
    <row r="510" spans="1:11" x14ac:dyDescent="0.2">
      <c r="A510" s="59" t="s">
        <v>994</v>
      </c>
      <c r="B510" s="4" t="s">
        <v>995</v>
      </c>
      <c r="C510" s="40">
        <v>1342</v>
      </c>
      <c r="D510" s="41">
        <v>105.78400000000001</v>
      </c>
      <c r="E510" s="42">
        <v>78.825633383010427</v>
      </c>
      <c r="F510" s="41">
        <v>0</v>
      </c>
      <c r="G510" s="42">
        <v>0</v>
      </c>
      <c r="H510" s="43">
        <v>105.78400000000001</v>
      </c>
      <c r="I510" s="42">
        <v>78.825633383010427</v>
      </c>
      <c r="J510" s="44">
        <v>20.649750175190249</v>
      </c>
      <c r="K510" s="45">
        <v>9.964656854987604</v>
      </c>
    </row>
    <row r="511" spans="1:11" x14ac:dyDescent="0.2">
      <c r="A511" s="59" t="s">
        <v>996</v>
      </c>
      <c r="B511" s="4" t="s">
        <v>997</v>
      </c>
      <c r="C511" s="40">
        <v>68456</v>
      </c>
      <c r="D511" s="41">
        <v>20555.748</v>
      </c>
      <c r="E511" s="42">
        <v>300.27679093140119</v>
      </c>
      <c r="F511" s="41">
        <v>3.78</v>
      </c>
      <c r="G511" s="42">
        <v>5.5217950216197263E-2</v>
      </c>
      <c r="H511" s="43">
        <v>20559.527999999998</v>
      </c>
      <c r="I511" s="42">
        <v>300.33200888161741</v>
      </c>
      <c r="J511" s="44">
        <v>34.396917574206739</v>
      </c>
      <c r="K511" s="45">
        <v>15.084867645480363</v>
      </c>
    </row>
    <row r="512" spans="1:11" x14ac:dyDescent="0.2">
      <c r="A512" s="59" t="s">
        <v>998</v>
      </c>
      <c r="B512" s="4" t="s">
        <v>999</v>
      </c>
      <c r="C512" s="40">
        <v>49959</v>
      </c>
      <c r="D512" s="41">
        <v>174579.14300000001</v>
      </c>
      <c r="E512" s="42">
        <v>3494.4483076122419</v>
      </c>
      <c r="F512" s="41">
        <v>6.1829999999999998</v>
      </c>
      <c r="G512" s="42">
        <v>0.12376148441722212</v>
      </c>
      <c r="H512" s="43">
        <v>174585.326</v>
      </c>
      <c r="I512" s="42">
        <v>3494.5720690966591</v>
      </c>
      <c r="J512" s="44">
        <v>373.15202767681785</v>
      </c>
      <c r="K512" s="45">
        <v>188.7694900201476</v>
      </c>
    </row>
    <row r="513" spans="1:11" x14ac:dyDescent="0.2">
      <c r="A513" s="59" t="s">
        <v>1000</v>
      </c>
      <c r="B513" s="4" t="s">
        <v>1001</v>
      </c>
      <c r="C513" s="40">
        <v>46234</v>
      </c>
      <c r="D513" s="41">
        <v>10401.793</v>
      </c>
      <c r="E513" s="42">
        <v>224.98146385776701</v>
      </c>
      <c r="F513" s="41">
        <v>8.9480000000000004</v>
      </c>
      <c r="G513" s="42">
        <v>0.19353722368819484</v>
      </c>
      <c r="H513" s="43">
        <v>10410.741</v>
      </c>
      <c r="I513" s="42">
        <v>225.17500108145521</v>
      </c>
      <c r="J513" s="44">
        <v>25.325728639917472</v>
      </c>
      <c r="K513" s="45">
        <v>12.438470097262391</v>
      </c>
    </row>
    <row r="514" spans="1:11" x14ac:dyDescent="0.2">
      <c r="A514" s="59" t="s">
        <v>1002</v>
      </c>
      <c r="B514" s="4" t="s">
        <v>1003</v>
      </c>
      <c r="C514" s="40">
        <v>2492</v>
      </c>
      <c r="D514" s="41">
        <v>65.736000000000004</v>
      </c>
      <c r="E514" s="42">
        <v>26.378812199036918</v>
      </c>
      <c r="F514" s="41">
        <v>0</v>
      </c>
      <c r="G514" s="42">
        <v>0</v>
      </c>
      <c r="H514" s="43">
        <v>65.736000000000004</v>
      </c>
      <c r="I514" s="42">
        <v>26.378812199036918</v>
      </c>
      <c r="J514" s="44">
        <v>6.2523220790927176</v>
      </c>
      <c r="K514" s="45">
        <v>3.2527131921033527</v>
      </c>
    </row>
    <row r="515" spans="1:11" x14ac:dyDescent="0.2">
      <c r="A515" s="59" t="s">
        <v>1004</v>
      </c>
      <c r="B515" s="4" t="s">
        <v>1005</v>
      </c>
      <c r="C515" s="40">
        <v>2111</v>
      </c>
      <c r="D515" s="41">
        <v>0</v>
      </c>
      <c r="E515" s="42">
        <v>0</v>
      </c>
      <c r="F515" s="41">
        <v>0</v>
      </c>
      <c r="G515" s="42">
        <v>0</v>
      </c>
      <c r="H515" s="43">
        <v>0</v>
      </c>
      <c r="I515" s="42">
        <v>0</v>
      </c>
      <c r="J515" s="44">
        <v>0</v>
      </c>
      <c r="K515" s="45">
        <v>0</v>
      </c>
    </row>
    <row r="516" spans="1:11" x14ac:dyDescent="0.2">
      <c r="A516" s="59" t="s">
        <v>1006</v>
      </c>
      <c r="B516" s="4" t="s">
        <v>1007</v>
      </c>
      <c r="C516" s="40">
        <v>1414</v>
      </c>
      <c r="D516" s="41">
        <v>195.38499999999999</v>
      </c>
      <c r="E516" s="42">
        <v>138.17892503536069</v>
      </c>
      <c r="F516" s="41">
        <v>0</v>
      </c>
      <c r="G516" s="42">
        <v>0</v>
      </c>
      <c r="H516" s="43">
        <v>195.38499999999999</v>
      </c>
      <c r="I516" s="42">
        <v>138.17892503536069</v>
      </c>
      <c r="J516" s="44">
        <v>29.729719366421691</v>
      </c>
      <c r="K516" s="45">
        <v>13.795696457255829</v>
      </c>
    </row>
    <row r="517" spans="1:11" x14ac:dyDescent="0.2">
      <c r="A517" s="59" t="s">
        <v>1008</v>
      </c>
      <c r="B517" s="4" t="s">
        <v>1009</v>
      </c>
      <c r="C517" s="40">
        <v>4691</v>
      </c>
      <c r="D517" s="41">
        <v>20.43</v>
      </c>
      <c r="E517" s="42">
        <v>4.3551481560434873</v>
      </c>
      <c r="F517" s="41">
        <v>11.920999999999999</v>
      </c>
      <c r="G517" s="42">
        <v>2.5412492005968876</v>
      </c>
      <c r="H517" s="43">
        <v>32.350999999999999</v>
      </c>
      <c r="I517" s="42">
        <v>6.8963973566403753</v>
      </c>
      <c r="J517" s="44">
        <v>1.4935784041801869</v>
      </c>
      <c r="K517" s="45">
        <v>0.80657627307958502</v>
      </c>
    </row>
    <row r="518" spans="1:11" x14ac:dyDescent="0.2">
      <c r="A518" s="59" t="s">
        <v>1010</v>
      </c>
      <c r="B518" s="4" t="s">
        <v>1011</v>
      </c>
      <c r="C518" s="40">
        <v>890</v>
      </c>
      <c r="D518" s="41">
        <v>77.519000000000005</v>
      </c>
      <c r="E518" s="42">
        <v>87.1</v>
      </c>
      <c r="F518" s="41">
        <v>0</v>
      </c>
      <c r="G518" s="42">
        <v>0</v>
      </c>
      <c r="H518" s="43">
        <v>77.519000000000005</v>
      </c>
      <c r="I518" s="42">
        <v>87.1</v>
      </c>
      <c r="J518" s="44">
        <v>18.528481521253461</v>
      </c>
      <c r="K518" s="45">
        <v>8.3754433845352665</v>
      </c>
    </row>
    <row r="519" spans="1:11" x14ac:dyDescent="0.2">
      <c r="A519" s="59" t="s">
        <v>1012</v>
      </c>
      <c r="B519" s="4" t="s">
        <v>1013</v>
      </c>
      <c r="C519" s="40">
        <v>32028</v>
      </c>
      <c r="D519" s="41">
        <v>16738.668000000001</v>
      </c>
      <c r="E519" s="42">
        <v>522.62607718246545</v>
      </c>
      <c r="F519" s="41">
        <v>0</v>
      </c>
      <c r="G519" s="42">
        <v>0</v>
      </c>
      <c r="H519" s="43">
        <v>16738.668000000001</v>
      </c>
      <c r="I519" s="42">
        <v>522.62607718246545</v>
      </c>
      <c r="J519" s="44">
        <v>97.888549718112799</v>
      </c>
      <c r="K519" s="45">
        <v>37.383680099769215</v>
      </c>
    </row>
    <row r="520" spans="1:11" x14ac:dyDescent="0.2">
      <c r="A520" s="59" t="s">
        <v>1014</v>
      </c>
      <c r="B520" s="4" t="s">
        <v>1015</v>
      </c>
      <c r="C520" s="40">
        <v>2765</v>
      </c>
      <c r="D520" s="41">
        <v>154.81899999999999</v>
      </c>
      <c r="E520" s="42">
        <v>55.992405063291137</v>
      </c>
      <c r="F520" s="41">
        <v>0</v>
      </c>
      <c r="G520" s="42">
        <v>0</v>
      </c>
      <c r="H520" s="43">
        <v>154.81899999999999</v>
      </c>
      <c r="I520" s="42">
        <v>55.992405063291137</v>
      </c>
      <c r="J520" s="44">
        <v>12.317625249624072</v>
      </c>
      <c r="K520" s="45">
        <v>7.088561345159583</v>
      </c>
    </row>
    <row r="521" spans="1:11" x14ac:dyDescent="0.2">
      <c r="A521" s="59" t="s">
        <v>1016</v>
      </c>
      <c r="B521" s="4" t="s">
        <v>1017</v>
      </c>
      <c r="C521" s="40">
        <v>1253</v>
      </c>
      <c r="D521" s="41">
        <v>881.42899999999997</v>
      </c>
      <c r="E521" s="42">
        <v>703.45490822027136</v>
      </c>
      <c r="F521" s="41">
        <v>0</v>
      </c>
      <c r="G521" s="42">
        <v>0</v>
      </c>
      <c r="H521" s="43">
        <v>881.42899999999997</v>
      </c>
      <c r="I521" s="42">
        <v>703.45490822027136</v>
      </c>
      <c r="J521" s="44">
        <v>144.61935200927391</v>
      </c>
      <c r="K521" s="45">
        <v>86.866740712197114</v>
      </c>
    </row>
    <row r="522" spans="1:11" x14ac:dyDescent="0.2">
      <c r="A522" s="59" t="s">
        <v>1018</v>
      </c>
      <c r="B522" s="4" t="s">
        <v>1019</v>
      </c>
      <c r="C522" s="40">
        <v>7340</v>
      </c>
      <c r="D522" s="41">
        <v>1631.471</v>
      </c>
      <c r="E522" s="42">
        <v>222.27125340599454</v>
      </c>
      <c r="F522" s="41">
        <v>0</v>
      </c>
      <c r="G522" s="42">
        <v>0</v>
      </c>
      <c r="H522" s="43">
        <v>1631.471</v>
      </c>
      <c r="I522" s="42">
        <v>222.27125340599454</v>
      </c>
      <c r="J522" s="44">
        <v>40.183096703435908</v>
      </c>
      <c r="K522" s="45">
        <v>16.362803552200628</v>
      </c>
    </row>
    <row r="523" spans="1:11" x14ac:dyDescent="0.2">
      <c r="A523" s="59" t="s">
        <v>1020</v>
      </c>
      <c r="B523" s="4" t="s">
        <v>1021</v>
      </c>
      <c r="C523" s="40">
        <v>1169</v>
      </c>
      <c r="D523" s="41">
        <v>218.608</v>
      </c>
      <c r="E523" s="42">
        <v>187.0042771599658</v>
      </c>
      <c r="F523" s="41">
        <v>0</v>
      </c>
      <c r="G523" s="42">
        <v>0</v>
      </c>
      <c r="H523" s="43">
        <v>218.608</v>
      </c>
      <c r="I523" s="42">
        <v>187.0042771599658</v>
      </c>
      <c r="J523" s="44">
        <v>41.854044412400832</v>
      </c>
      <c r="K523" s="45">
        <v>17.433897561656401</v>
      </c>
    </row>
    <row r="524" spans="1:11" x14ac:dyDescent="0.2">
      <c r="A524" s="59" t="s">
        <v>1022</v>
      </c>
      <c r="B524" s="4" t="s">
        <v>1023</v>
      </c>
      <c r="C524" s="40">
        <v>2034</v>
      </c>
      <c r="D524" s="41">
        <v>638.71299999999997</v>
      </c>
      <c r="E524" s="42">
        <v>314.01819075712882</v>
      </c>
      <c r="F524" s="41">
        <v>0</v>
      </c>
      <c r="G524" s="42">
        <v>0</v>
      </c>
      <c r="H524" s="43">
        <v>638.71299999999997</v>
      </c>
      <c r="I524" s="42">
        <v>314.01819075712882</v>
      </c>
      <c r="J524" s="44">
        <v>69.805586251513205</v>
      </c>
      <c r="K524" s="45">
        <v>35.381625749012166</v>
      </c>
    </row>
    <row r="525" spans="1:11" x14ac:dyDescent="0.2">
      <c r="A525" s="59" t="s">
        <v>1024</v>
      </c>
      <c r="B525" s="4" t="s">
        <v>1025</v>
      </c>
      <c r="C525" s="40">
        <v>3137</v>
      </c>
      <c r="D525" s="41">
        <v>4134.0889999999999</v>
      </c>
      <c r="E525" s="42">
        <v>1317.8479438954414</v>
      </c>
      <c r="F525" s="41">
        <v>0</v>
      </c>
      <c r="G525" s="42">
        <v>0</v>
      </c>
      <c r="H525" s="43">
        <v>4134.0889999999999</v>
      </c>
      <c r="I525" s="42">
        <v>1317.8479438954414</v>
      </c>
      <c r="J525" s="44">
        <v>290.07571281828234</v>
      </c>
      <c r="K525" s="45">
        <v>132.32734917599672</v>
      </c>
    </row>
    <row r="526" spans="1:11" x14ac:dyDescent="0.2">
      <c r="A526" s="59" t="s">
        <v>1026</v>
      </c>
      <c r="B526" s="4" t="s">
        <v>1027</v>
      </c>
      <c r="C526" s="40">
        <v>1543</v>
      </c>
      <c r="D526" s="41">
        <v>199.846</v>
      </c>
      <c r="E526" s="42">
        <v>129.51782242384965</v>
      </c>
      <c r="F526" s="41">
        <v>0</v>
      </c>
      <c r="G526" s="42">
        <v>0</v>
      </c>
      <c r="H526" s="43">
        <v>199.846</v>
      </c>
      <c r="I526" s="42">
        <v>129.51782242384965</v>
      </c>
      <c r="J526" s="44">
        <v>27.90568118258447</v>
      </c>
      <c r="K526" s="45">
        <v>13.262853312627337</v>
      </c>
    </row>
    <row r="527" spans="1:11" x14ac:dyDescent="0.2">
      <c r="A527" s="59" t="s">
        <v>1028</v>
      </c>
      <c r="B527" s="4" t="s">
        <v>1029</v>
      </c>
      <c r="C527" s="40">
        <v>4200</v>
      </c>
      <c r="D527" s="41">
        <v>91.885000000000005</v>
      </c>
      <c r="E527" s="42">
        <v>21.877380952380953</v>
      </c>
      <c r="F527" s="41">
        <v>0</v>
      </c>
      <c r="G527" s="42">
        <v>0</v>
      </c>
      <c r="H527" s="43">
        <v>91.885000000000005</v>
      </c>
      <c r="I527" s="42">
        <v>21.877380952380953</v>
      </c>
      <c r="J527" s="44">
        <v>4.6643130568870488</v>
      </c>
      <c r="K527" s="45">
        <v>1.8940608098957437</v>
      </c>
    </row>
    <row r="528" spans="1:11" x14ac:dyDescent="0.2">
      <c r="A528" s="59" t="s">
        <v>1030</v>
      </c>
      <c r="B528" s="4" t="s">
        <v>1031</v>
      </c>
      <c r="C528" s="40">
        <v>2184</v>
      </c>
      <c r="D528" s="41">
        <v>33.518999999999998</v>
      </c>
      <c r="E528" s="42">
        <v>15.347527472527473</v>
      </c>
      <c r="F528" s="41">
        <v>0</v>
      </c>
      <c r="G528" s="42">
        <v>0</v>
      </c>
      <c r="H528" s="43">
        <v>33.518999999999998</v>
      </c>
      <c r="I528" s="42">
        <v>15.347527472527473</v>
      </c>
      <c r="J528" s="44">
        <v>3.3372903839337371</v>
      </c>
      <c r="K528" s="45">
        <v>1.3366196868579887</v>
      </c>
    </row>
    <row r="529" spans="1:11" x14ac:dyDescent="0.2">
      <c r="A529" s="59" t="s">
        <v>1032</v>
      </c>
      <c r="B529" s="4" t="s">
        <v>1033</v>
      </c>
      <c r="C529" s="40">
        <v>1705</v>
      </c>
      <c r="D529" s="41">
        <v>275.81400000000002</v>
      </c>
      <c r="E529" s="42">
        <v>161.76774193548388</v>
      </c>
      <c r="F529" s="41">
        <v>0</v>
      </c>
      <c r="G529" s="42">
        <v>0</v>
      </c>
      <c r="H529" s="43">
        <v>275.81400000000002</v>
      </c>
      <c r="I529" s="42">
        <v>161.76774193548388</v>
      </c>
      <c r="J529" s="44">
        <v>32.997355473966181</v>
      </c>
      <c r="K529" s="45">
        <v>16.304503964488962</v>
      </c>
    </row>
    <row r="530" spans="1:11" x14ac:dyDescent="0.2">
      <c r="A530" s="59" t="s">
        <v>1034</v>
      </c>
      <c r="B530" s="4" t="s">
        <v>1035</v>
      </c>
      <c r="C530" s="40">
        <v>1126</v>
      </c>
      <c r="D530" s="41">
        <v>0</v>
      </c>
      <c r="E530" s="42">
        <v>0</v>
      </c>
      <c r="F530" s="41">
        <v>0</v>
      </c>
      <c r="G530" s="42">
        <v>0</v>
      </c>
      <c r="H530" s="43">
        <v>0</v>
      </c>
      <c r="I530" s="42">
        <v>0</v>
      </c>
      <c r="J530" s="44">
        <v>0</v>
      </c>
      <c r="K530" s="45">
        <v>0</v>
      </c>
    </row>
    <row r="531" spans="1:11" x14ac:dyDescent="0.2">
      <c r="A531" s="59" t="s">
        <v>1036</v>
      </c>
      <c r="B531" s="4" t="s">
        <v>1037</v>
      </c>
      <c r="C531" s="40">
        <v>3298</v>
      </c>
      <c r="D531" s="41">
        <v>0</v>
      </c>
      <c r="E531" s="42">
        <v>0</v>
      </c>
      <c r="F531" s="41">
        <v>0</v>
      </c>
      <c r="G531" s="42">
        <v>0</v>
      </c>
      <c r="H531" s="43">
        <v>0</v>
      </c>
      <c r="I531" s="42">
        <v>0</v>
      </c>
      <c r="J531" s="44">
        <v>0</v>
      </c>
      <c r="K531" s="45">
        <v>0</v>
      </c>
    </row>
    <row r="532" spans="1:11" x14ac:dyDescent="0.2">
      <c r="A532" s="59" t="s">
        <v>1038</v>
      </c>
      <c r="B532" s="4" t="s">
        <v>1039</v>
      </c>
      <c r="C532" s="40">
        <v>11549</v>
      </c>
      <c r="D532" s="41">
        <v>602.91800000000001</v>
      </c>
      <c r="E532" s="42">
        <v>52.205212572517098</v>
      </c>
      <c r="F532" s="41">
        <v>0</v>
      </c>
      <c r="G532" s="42">
        <v>0</v>
      </c>
      <c r="H532" s="43">
        <v>602.91800000000001</v>
      </c>
      <c r="I532" s="42">
        <v>52.205212572517098</v>
      </c>
      <c r="J532" s="44">
        <v>10.537185027897968</v>
      </c>
      <c r="K532" s="45">
        <v>5.1216641369170492</v>
      </c>
    </row>
    <row r="533" spans="1:11" x14ac:dyDescent="0.2">
      <c r="A533" s="59" t="s">
        <v>1040</v>
      </c>
      <c r="B533" s="4" t="s">
        <v>1041</v>
      </c>
      <c r="C533" s="40">
        <v>1928</v>
      </c>
      <c r="D533" s="41">
        <v>485.851</v>
      </c>
      <c r="E533" s="42">
        <v>251.99740663900414</v>
      </c>
      <c r="F533" s="41">
        <v>0</v>
      </c>
      <c r="G533" s="42">
        <v>0</v>
      </c>
      <c r="H533" s="43">
        <v>485.851</v>
      </c>
      <c r="I533" s="42">
        <v>251.99740663900414</v>
      </c>
      <c r="J533" s="44">
        <v>47.337903407063195</v>
      </c>
      <c r="K533" s="45">
        <v>29.396343086715554</v>
      </c>
    </row>
    <row r="534" spans="1:11" x14ac:dyDescent="0.2">
      <c r="A534" s="59" t="s">
        <v>1042</v>
      </c>
      <c r="B534" s="4" t="s">
        <v>1043</v>
      </c>
      <c r="C534" s="40">
        <v>12807</v>
      </c>
      <c r="D534" s="41">
        <v>0</v>
      </c>
      <c r="E534" s="42">
        <v>0</v>
      </c>
      <c r="F534" s="41">
        <v>0</v>
      </c>
      <c r="G534" s="42">
        <v>0</v>
      </c>
      <c r="H534" s="43">
        <v>0</v>
      </c>
      <c r="I534" s="42">
        <v>0</v>
      </c>
      <c r="J534" s="44">
        <v>0</v>
      </c>
      <c r="K534" s="45">
        <v>0</v>
      </c>
    </row>
    <row r="535" spans="1:11" x14ac:dyDescent="0.2">
      <c r="A535" s="59" t="s">
        <v>1044</v>
      </c>
      <c r="B535" s="4" t="s">
        <v>1045</v>
      </c>
      <c r="C535" s="40">
        <v>1502</v>
      </c>
      <c r="D535" s="41">
        <v>92.867999999999995</v>
      </c>
      <c r="E535" s="42">
        <v>61.829560585885488</v>
      </c>
      <c r="F535" s="41">
        <v>0</v>
      </c>
      <c r="G535" s="42">
        <v>0</v>
      </c>
      <c r="H535" s="43">
        <v>92.867999999999995</v>
      </c>
      <c r="I535" s="42">
        <v>61.829560585885488</v>
      </c>
      <c r="J535" s="44">
        <v>14.10260370983821</v>
      </c>
      <c r="K535" s="45">
        <v>7.6560972271915606</v>
      </c>
    </row>
    <row r="536" spans="1:11" x14ac:dyDescent="0.2">
      <c r="A536" s="59" t="s">
        <v>1046</v>
      </c>
      <c r="B536" s="4" t="s">
        <v>1047</v>
      </c>
      <c r="C536" s="40">
        <v>4821</v>
      </c>
      <c r="D536" s="41">
        <v>1070.0329999999999</v>
      </c>
      <c r="E536" s="42">
        <v>221.95249948143538</v>
      </c>
      <c r="F536" s="41">
        <v>0</v>
      </c>
      <c r="G536" s="42">
        <v>0</v>
      </c>
      <c r="H536" s="43">
        <v>1070.0329999999999</v>
      </c>
      <c r="I536" s="42">
        <v>221.95249948143538</v>
      </c>
      <c r="J536" s="44">
        <v>48.197363916480526</v>
      </c>
      <c r="K536" s="45">
        <v>20.480617416065076</v>
      </c>
    </row>
    <row r="537" spans="1:11" x14ac:dyDescent="0.2">
      <c r="A537" s="59" t="s">
        <v>1048</v>
      </c>
      <c r="B537" s="4" t="s">
        <v>1049</v>
      </c>
      <c r="C537" s="40">
        <v>3053</v>
      </c>
      <c r="D537" s="41">
        <v>296.55</v>
      </c>
      <c r="E537" s="42">
        <v>97.133966590239112</v>
      </c>
      <c r="F537" s="41">
        <v>0</v>
      </c>
      <c r="G537" s="42">
        <v>0</v>
      </c>
      <c r="H537" s="43">
        <v>296.55</v>
      </c>
      <c r="I537" s="42">
        <v>97.133966590239112</v>
      </c>
      <c r="J537" s="44">
        <v>22.321596586914598</v>
      </c>
      <c r="K537" s="45">
        <v>8.7964952840640613</v>
      </c>
    </row>
    <row r="538" spans="1:11" x14ac:dyDescent="0.2">
      <c r="A538" s="59" t="s">
        <v>1050</v>
      </c>
      <c r="B538" s="4" t="s">
        <v>1051</v>
      </c>
      <c r="C538" s="40">
        <v>1324</v>
      </c>
      <c r="D538" s="41">
        <v>24.72</v>
      </c>
      <c r="E538" s="42">
        <v>18.67069486404834</v>
      </c>
      <c r="F538" s="41">
        <v>0</v>
      </c>
      <c r="G538" s="42">
        <v>0</v>
      </c>
      <c r="H538" s="43">
        <v>24.72</v>
      </c>
      <c r="I538" s="42">
        <v>18.67069486404834</v>
      </c>
      <c r="J538" s="44">
        <v>3.6498857166447256</v>
      </c>
      <c r="K538" s="45">
        <v>2.0816859635250222</v>
      </c>
    </row>
    <row r="539" spans="1:11" x14ac:dyDescent="0.2">
      <c r="A539" s="59" t="s">
        <v>1052</v>
      </c>
      <c r="B539" s="4" t="s">
        <v>1053</v>
      </c>
      <c r="C539" s="40">
        <v>3801</v>
      </c>
      <c r="D539" s="41">
        <v>487.87200000000001</v>
      </c>
      <c r="E539" s="42">
        <v>128.35359116022099</v>
      </c>
      <c r="F539" s="41">
        <v>0</v>
      </c>
      <c r="G539" s="42">
        <v>0</v>
      </c>
      <c r="H539" s="43">
        <v>487.87200000000001</v>
      </c>
      <c r="I539" s="42">
        <v>128.35359116022099</v>
      </c>
      <c r="J539" s="44">
        <v>27.734309769255539</v>
      </c>
      <c r="K539" s="45">
        <v>11.380279193234422</v>
      </c>
    </row>
    <row r="540" spans="1:11" x14ac:dyDescent="0.2">
      <c r="A540" s="59" t="s">
        <v>1054</v>
      </c>
      <c r="B540" s="4" t="s">
        <v>1055</v>
      </c>
      <c r="C540" s="40">
        <v>981</v>
      </c>
      <c r="D540" s="41">
        <v>116.54900000000001</v>
      </c>
      <c r="E540" s="42">
        <v>118.80632008154944</v>
      </c>
      <c r="F540" s="41">
        <v>0</v>
      </c>
      <c r="G540" s="42">
        <v>0</v>
      </c>
      <c r="H540" s="43">
        <v>116.54900000000001</v>
      </c>
      <c r="I540" s="42">
        <v>118.80632008154944</v>
      </c>
      <c r="J540" s="44">
        <v>28.010220744471525</v>
      </c>
      <c r="K540" s="45">
        <v>15.556564045408738</v>
      </c>
    </row>
    <row r="541" spans="1:11" x14ac:dyDescent="0.2">
      <c r="A541" s="59" t="s">
        <v>1056</v>
      </c>
      <c r="B541" s="4" t="s">
        <v>1057</v>
      </c>
      <c r="C541" s="40">
        <v>7121</v>
      </c>
      <c r="D541" s="41">
        <v>1468.77</v>
      </c>
      <c r="E541" s="42">
        <v>206.25895239432663</v>
      </c>
      <c r="F541" s="41">
        <v>0</v>
      </c>
      <c r="G541" s="42">
        <v>0</v>
      </c>
      <c r="H541" s="43">
        <v>1468.77</v>
      </c>
      <c r="I541" s="42">
        <v>206.25895239432663</v>
      </c>
      <c r="J541" s="44">
        <v>46.465363444061467</v>
      </c>
      <c r="K541" s="45">
        <v>7.6693330431514797</v>
      </c>
    </row>
    <row r="542" spans="1:11" x14ac:dyDescent="0.2">
      <c r="A542" s="59" t="s">
        <v>1058</v>
      </c>
      <c r="B542" s="4" t="s">
        <v>1059</v>
      </c>
      <c r="C542" s="40">
        <v>866</v>
      </c>
      <c r="D542" s="41">
        <v>67.935000000000002</v>
      </c>
      <c r="E542" s="42">
        <v>78.446882217090064</v>
      </c>
      <c r="F542" s="41">
        <v>0</v>
      </c>
      <c r="G542" s="42">
        <v>0</v>
      </c>
      <c r="H542" s="43">
        <v>67.935000000000002</v>
      </c>
      <c r="I542" s="42">
        <v>78.446882217090064</v>
      </c>
      <c r="J542" s="44">
        <v>16.227267700855467</v>
      </c>
      <c r="K542" s="45">
        <v>10.851820377493516</v>
      </c>
    </row>
    <row r="543" spans="1:11" x14ac:dyDescent="0.2">
      <c r="A543" s="59" t="s">
        <v>1060</v>
      </c>
      <c r="B543" s="4" t="s">
        <v>1061</v>
      </c>
      <c r="C543" s="40">
        <v>8305</v>
      </c>
      <c r="D543" s="41">
        <v>2885.0709999999999</v>
      </c>
      <c r="E543" s="42">
        <v>347.38964479229378</v>
      </c>
      <c r="F543" s="41">
        <v>0</v>
      </c>
      <c r="G543" s="42">
        <v>0</v>
      </c>
      <c r="H543" s="43">
        <v>2885.0709999999999</v>
      </c>
      <c r="I543" s="42">
        <v>347.38964479229378</v>
      </c>
      <c r="J543" s="44">
        <v>73.866865967248657</v>
      </c>
      <c r="K543" s="45">
        <v>24.963367052229433</v>
      </c>
    </row>
    <row r="544" spans="1:11" x14ac:dyDescent="0.2">
      <c r="A544" s="59" t="s">
        <v>1062</v>
      </c>
      <c r="B544" s="4" t="s">
        <v>1063</v>
      </c>
      <c r="C544" s="40">
        <v>2409</v>
      </c>
      <c r="D544" s="41">
        <v>469.80200000000002</v>
      </c>
      <c r="E544" s="42">
        <v>195.0195101701951</v>
      </c>
      <c r="F544" s="41">
        <v>0</v>
      </c>
      <c r="G544" s="42">
        <v>0</v>
      </c>
      <c r="H544" s="43">
        <v>469.80200000000002</v>
      </c>
      <c r="I544" s="42">
        <v>195.0195101701951</v>
      </c>
      <c r="J544" s="44">
        <v>43.311698148958314</v>
      </c>
      <c r="K544" s="45">
        <v>24.014922107742606</v>
      </c>
    </row>
    <row r="545" spans="1:11" x14ac:dyDescent="0.2">
      <c r="A545" s="59" t="s">
        <v>1064</v>
      </c>
      <c r="B545" s="4" t="s">
        <v>1065</v>
      </c>
      <c r="C545" s="40">
        <v>1351</v>
      </c>
      <c r="D545" s="41">
        <v>2137.0129999999999</v>
      </c>
      <c r="E545" s="42">
        <v>1581.80088823094</v>
      </c>
      <c r="F545" s="41">
        <v>0</v>
      </c>
      <c r="G545" s="42">
        <v>0</v>
      </c>
      <c r="H545" s="43">
        <v>2137.0129999999999</v>
      </c>
      <c r="I545" s="42">
        <v>1581.80088823094</v>
      </c>
      <c r="J545" s="44">
        <v>299.53962469460794</v>
      </c>
      <c r="K545" s="45">
        <v>170.97567551782433</v>
      </c>
    </row>
    <row r="546" spans="1:11" x14ac:dyDescent="0.2">
      <c r="A546" s="59" t="s">
        <v>1066</v>
      </c>
      <c r="B546" s="4" t="s">
        <v>1067</v>
      </c>
      <c r="C546" s="40">
        <v>2454</v>
      </c>
      <c r="D546" s="41">
        <v>206.69</v>
      </c>
      <c r="E546" s="42">
        <v>84.225753871230637</v>
      </c>
      <c r="F546" s="41">
        <v>0</v>
      </c>
      <c r="G546" s="42">
        <v>0</v>
      </c>
      <c r="H546" s="43">
        <v>206.69</v>
      </c>
      <c r="I546" s="42">
        <v>84.225753871230637</v>
      </c>
      <c r="J546" s="44">
        <v>19.284950381655619</v>
      </c>
      <c r="K546" s="45">
        <v>12.111591418226395</v>
      </c>
    </row>
    <row r="547" spans="1:11" x14ac:dyDescent="0.2">
      <c r="A547" s="59" t="s">
        <v>1068</v>
      </c>
      <c r="B547" s="4" t="s">
        <v>1069</v>
      </c>
      <c r="C547" s="40">
        <v>3305</v>
      </c>
      <c r="D547" s="41">
        <v>988.29700000000003</v>
      </c>
      <c r="E547" s="42">
        <v>299.03086232980331</v>
      </c>
      <c r="F547" s="41">
        <v>0</v>
      </c>
      <c r="G547" s="42">
        <v>0</v>
      </c>
      <c r="H547" s="43">
        <v>988.29700000000003</v>
      </c>
      <c r="I547" s="42">
        <v>299.03086232980331</v>
      </c>
      <c r="J547" s="44">
        <v>65.831749488939195</v>
      </c>
      <c r="K547" s="45">
        <v>238.30751238802551</v>
      </c>
    </row>
    <row r="548" spans="1:11" x14ac:dyDescent="0.2">
      <c r="A548" s="59" t="s">
        <v>1070</v>
      </c>
      <c r="B548" s="4" t="s">
        <v>1071</v>
      </c>
      <c r="C548" s="40">
        <v>1577</v>
      </c>
      <c r="D548" s="41">
        <v>219.953</v>
      </c>
      <c r="E548" s="42">
        <v>139.47558655675334</v>
      </c>
      <c r="F548" s="41">
        <v>0</v>
      </c>
      <c r="G548" s="42">
        <v>0</v>
      </c>
      <c r="H548" s="43">
        <v>219.953</v>
      </c>
      <c r="I548" s="42">
        <v>139.47558655675334</v>
      </c>
      <c r="J548" s="44">
        <v>32.101688964090613</v>
      </c>
      <c r="K548" s="45">
        <v>11.299504975926911</v>
      </c>
    </row>
    <row r="549" spans="1:11" x14ac:dyDescent="0.2">
      <c r="A549" s="59" t="s">
        <v>1072</v>
      </c>
      <c r="B549" s="4" t="s">
        <v>1073</v>
      </c>
      <c r="C549" s="40">
        <v>3300</v>
      </c>
      <c r="D549" s="41">
        <v>233.90600000000001</v>
      </c>
      <c r="E549" s="42">
        <v>70.880606060606056</v>
      </c>
      <c r="F549" s="41">
        <v>0</v>
      </c>
      <c r="G549" s="42">
        <v>0</v>
      </c>
      <c r="H549" s="43">
        <v>233.90600000000001</v>
      </c>
      <c r="I549" s="42">
        <v>70.880606060606056</v>
      </c>
      <c r="J549" s="44">
        <v>15.867915979165769</v>
      </c>
      <c r="K549" s="45">
        <v>8.7396833095012756</v>
      </c>
    </row>
    <row r="550" spans="1:11" x14ac:dyDescent="0.2">
      <c r="A550" s="59" t="s">
        <v>1074</v>
      </c>
      <c r="B550" s="4" t="s">
        <v>1075</v>
      </c>
      <c r="C550" s="40">
        <v>2259</v>
      </c>
      <c r="D550" s="41">
        <v>452.79700000000003</v>
      </c>
      <c r="E550" s="42">
        <v>200.44134572819831</v>
      </c>
      <c r="F550" s="41">
        <v>0</v>
      </c>
      <c r="G550" s="42">
        <v>0</v>
      </c>
      <c r="H550" s="43">
        <v>452.79700000000003</v>
      </c>
      <c r="I550" s="42">
        <v>200.44134572819831</v>
      </c>
      <c r="J550" s="44">
        <v>40.90671352118467</v>
      </c>
      <c r="K550" s="45">
        <v>23.512126376439529</v>
      </c>
    </row>
    <row r="551" spans="1:11" x14ac:dyDescent="0.2">
      <c r="A551" s="59" t="s">
        <v>1076</v>
      </c>
      <c r="B551" s="4" t="s">
        <v>1077</v>
      </c>
      <c r="C551" s="40">
        <v>4358</v>
      </c>
      <c r="D551" s="41">
        <v>89.813999999999993</v>
      </c>
      <c r="E551" s="42">
        <v>20.608994951812758</v>
      </c>
      <c r="F551" s="41">
        <v>0</v>
      </c>
      <c r="G551" s="42">
        <v>0</v>
      </c>
      <c r="H551" s="43">
        <v>89.813999999999993</v>
      </c>
      <c r="I551" s="42">
        <v>20.608994951812758</v>
      </c>
      <c r="J551" s="44">
        <v>4.5981003249078238</v>
      </c>
      <c r="K551" s="45">
        <v>2.59573008268337</v>
      </c>
    </row>
    <row r="552" spans="1:11" x14ac:dyDescent="0.2">
      <c r="A552" s="59" t="s">
        <v>1078</v>
      </c>
      <c r="B552" s="4" t="s">
        <v>1079</v>
      </c>
      <c r="C552" s="40">
        <v>2827</v>
      </c>
      <c r="D552" s="41">
        <v>395.76100000000002</v>
      </c>
      <c r="E552" s="42">
        <v>139.99327909444642</v>
      </c>
      <c r="F552" s="41">
        <v>0</v>
      </c>
      <c r="G552" s="42">
        <v>0</v>
      </c>
      <c r="H552" s="43">
        <v>395.76100000000002</v>
      </c>
      <c r="I552" s="42">
        <v>139.99327909444642</v>
      </c>
      <c r="J552" s="44">
        <v>30.80285111904767</v>
      </c>
      <c r="K552" s="45">
        <v>15.391086057405309</v>
      </c>
    </row>
    <row r="553" spans="1:11" x14ac:dyDescent="0.2">
      <c r="A553" s="59" t="s">
        <v>1080</v>
      </c>
      <c r="B553" s="4" t="s">
        <v>1081</v>
      </c>
      <c r="C553" s="40">
        <v>665</v>
      </c>
      <c r="D553" s="41">
        <v>43.954000000000001</v>
      </c>
      <c r="E553" s="42">
        <v>66.096240601503766</v>
      </c>
      <c r="F553" s="41">
        <v>0</v>
      </c>
      <c r="G553" s="42">
        <v>0</v>
      </c>
      <c r="H553" s="43">
        <v>43.954000000000001</v>
      </c>
      <c r="I553" s="42">
        <v>66.096240601503766</v>
      </c>
      <c r="J553" s="44">
        <v>13.364053162807926</v>
      </c>
      <c r="K553" s="45">
        <v>8.4800895199876525</v>
      </c>
    </row>
    <row r="554" spans="1:11" x14ac:dyDescent="0.2">
      <c r="A554" s="59" t="s">
        <v>1082</v>
      </c>
      <c r="B554" s="4" t="s">
        <v>1083</v>
      </c>
      <c r="C554" s="40">
        <v>1914</v>
      </c>
      <c r="D554" s="41">
        <v>833.63499999999999</v>
      </c>
      <c r="E554" s="42">
        <v>435.54597701149424</v>
      </c>
      <c r="F554" s="41">
        <v>0</v>
      </c>
      <c r="G554" s="42">
        <v>0</v>
      </c>
      <c r="H554" s="43">
        <v>833.63499999999999</v>
      </c>
      <c r="I554" s="42">
        <v>435.54597701149424</v>
      </c>
      <c r="J554" s="44">
        <v>94.685529854542011</v>
      </c>
      <c r="K554" s="45">
        <v>61.48888916753765</v>
      </c>
    </row>
    <row r="555" spans="1:11" x14ac:dyDescent="0.2">
      <c r="A555" s="59" t="s">
        <v>1084</v>
      </c>
      <c r="B555" s="4" t="s">
        <v>1085</v>
      </c>
      <c r="C555" s="40">
        <v>4355</v>
      </c>
      <c r="D555" s="41">
        <v>1720.9110000000001</v>
      </c>
      <c r="E555" s="42">
        <v>395.15752009184843</v>
      </c>
      <c r="F555" s="41">
        <v>0</v>
      </c>
      <c r="G555" s="42">
        <v>0</v>
      </c>
      <c r="H555" s="43">
        <v>1720.9110000000001</v>
      </c>
      <c r="I555" s="42">
        <v>395.15752009184843</v>
      </c>
      <c r="J555" s="44">
        <v>86.988555613313579</v>
      </c>
      <c r="K555" s="45">
        <v>29.482445816137204</v>
      </c>
    </row>
    <row r="556" spans="1:11" x14ac:dyDescent="0.2">
      <c r="A556" s="59" t="s">
        <v>1086</v>
      </c>
      <c r="B556" s="4" t="s">
        <v>1087</v>
      </c>
      <c r="C556" s="40">
        <v>1944</v>
      </c>
      <c r="D556" s="41">
        <v>196.67</v>
      </c>
      <c r="E556" s="42">
        <v>101.16769547325103</v>
      </c>
      <c r="F556" s="41">
        <v>0</v>
      </c>
      <c r="G556" s="42">
        <v>0</v>
      </c>
      <c r="H556" s="43">
        <v>196.67</v>
      </c>
      <c r="I556" s="42">
        <v>101.16769547325103</v>
      </c>
      <c r="J556" s="44">
        <v>22.529567601700521</v>
      </c>
      <c r="K556" s="45">
        <v>12.379062283042252</v>
      </c>
    </row>
    <row r="557" spans="1:11" x14ac:dyDescent="0.2">
      <c r="A557" s="59" t="s">
        <v>1088</v>
      </c>
      <c r="B557" s="4" t="s">
        <v>1089</v>
      </c>
      <c r="C557" s="40">
        <v>2852</v>
      </c>
      <c r="D557" s="41">
        <v>2666.88</v>
      </c>
      <c r="E557" s="42">
        <v>935.09116409537171</v>
      </c>
      <c r="F557" s="41">
        <v>0</v>
      </c>
      <c r="G557" s="42">
        <v>0</v>
      </c>
      <c r="H557" s="43">
        <v>2666.88</v>
      </c>
      <c r="I557" s="42">
        <v>935.09116409537171</v>
      </c>
      <c r="J557" s="44">
        <v>200.04644226739848</v>
      </c>
      <c r="K557" s="45">
        <v>100.14912263242944</v>
      </c>
    </row>
    <row r="558" spans="1:11" x14ac:dyDescent="0.2">
      <c r="A558" s="59" t="s">
        <v>1090</v>
      </c>
      <c r="B558" s="4" t="s">
        <v>1091</v>
      </c>
      <c r="C558" s="40">
        <v>1274</v>
      </c>
      <c r="D558" s="41">
        <v>159.94399999999999</v>
      </c>
      <c r="E558" s="42">
        <v>125.5447409733124</v>
      </c>
      <c r="F558" s="41">
        <v>0</v>
      </c>
      <c r="G558" s="42">
        <v>0</v>
      </c>
      <c r="H558" s="43">
        <v>159.94399999999999</v>
      </c>
      <c r="I558" s="42">
        <v>125.5447409733124</v>
      </c>
      <c r="J558" s="44">
        <v>26.990956695518147</v>
      </c>
      <c r="K558" s="45">
        <v>15.99235297881871</v>
      </c>
    </row>
    <row r="559" spans="1:11" x14ac:dyDescent="0.2">
      <c r="A559" s="59" t="s">
        <v>1092</v>
      </c>
      <c r="B559" s="4" t="s">
        <v>1093</v>
      </c>
      <c r="C559" s="40">
        <v>2224</v>
      </c>
      <c r="D559" s="41">
        <v>320.661</v>
      </c>
      <c r="E559" s="42">
        <v>144.18210431654677</v>
      </c>
      <c r="F559" s="41">
        <v>0</v>
      </c>
      <c r="G559" s="42">
        <v>0</v>
      </c>
      <c r="H559" s="43">
        <v>320.661</v>
      </c>
      <c r="I559" s="42">
        <v>144.18210431654677</v>
      </c>
      <c r="J559" s="44">
        <v>32.640378873303895</v>
      </c>
      <c r="K559" s="45">
        <v>12.338947910377636</v>
      </c>
    </row>
    <row r="560" spans="1:11" x14ac:dyDescent="0.2">
      <c r="A560" s="59" t="s">
        <v>1094</v>
      </c>
      <c r="B560" s="4" t="s">
        <v>1095</v>
      </c>
      <c r="C560" s="40">
        <v>3874</v>
      </c>
      <c r="D560" s="41">
        <v>453.81200000000001</v>
      </c>
      <c r="E560" s="42">
        <v>117.14300464636035</v>
      </c>
      <c r="F560" s="41">
        <v>0</v>
      </c>
      <c r="G560" s="42">
        <v>0</v>
      </c>
      <c r="H560" s="43">
        <v>453.81200000000001</v>
      </c>
      <c r="I560" s="42">
        <v>117.14300464636035</v>
      </c>
      <c r="J560" s="44">
        <v>26.630725972408243</v>
      </c>
      <c r="K560" s="45">
        <v>10.178765163166585</v>
      </c>
    </row>
    <row r="561" spans="1:11" x14ac:dyDescent="0.2">
      <c r="A561" s="59" t="s">
        <v>1096</v>
      </c>
      <c r="B561" s="4" t="s">
        <v>1097</v>
      </c>
      <c r="C561" s="40">
        <v>3857</v>
      </c>
      <c r="D561" s="41">
        <v>430.23700000000002</v>
      </c>
      <c r="E561" s="42">
        <v>111.54705729841847</v>
      </c>
      <c r="F561" s="41">
        <v>0</v>
      </c>
      <c r="G561" s="42">
        <v>0</v>
      </c>
      <c r="H561" s="43">
        <v>430.23700000000002</v>
      </c>
      <c r="I561" s="42">
        <v>111.54705729841847</v>
      </c>
      <c r="J561" s="44">
        <v>24.007108856710719</v>
      </c>
      <c r="K561" s="45">
        <v>14.347120435085198</v>
      </c>
    </row>
    <row r="562" spans="1:11" x14ac:dyDescent="0.2">
      <c r="A562" s="59" t="s">
        <v>1098</v>
      </c>
      <c r="B562" s="4" t="s">
        <v>1099</v>
      </c>
      <c r="C562" s="40">
        <v>2350</v>
      </c>
      <c r="D562" s="41">
        <v>419.61099999999999</v>
      </c>
      <c r="E562" s="42">
        <v>178.55787234042552</v>
      </c>
      <c r="F562" s="41">
        <v>0</v>
      </c>
      <c r="G562" s="42">
        <v>0</v>
      </c>
      <c r="H562" s="43">
        <v>419.61099999999999</v>
      </c>
      <c r="I562" s="42">
        <v>178.55787234042552</v>
      </c>
      <c r="J562" s="44">
        <v>38.582838018292847</v>
      </c>
      <c r="K562" s="45">
        <v>19.749123055555426</v>
      </c>
    </row>
    <row r="563" spans="1:11" x14ac:dyDescent="0.2">
      <c r="A563" s="59" t="s">
        <v>1100</v>
      </c>
      <c r="B563" s="4" t="s">
        <v>1101</v>
      </c>
      <c r="C563" s="40">
        <v>10289</v>
      </c>
      <c r="D563" s="41">
        <v>2037.9449999999999</v>
      </c>
      <c r="E563" s="42">
        <v>198.07026921955486</v>
      </c>
      <c r="F563" s="41">
        <v>0</v>
      </c>
      <c r="G563" s="42">
        <v>0</v>
      </c>
      <c r="H563" s="43">
        <v>2037.9449999999999</v>
      </c>
      <c r="I563" s="42">
        <v>198.07026921955486</v>
      </c>
      <c r="J563" s="44">
        <v>42.507756755410469</v>
      </c>
      <c r="K563" s="45">
        <v>20.051945583179055</v>
      </c>
    </row>
    <row r="564" spans="1:11" x14ac:dyDescent="0.2">
      <c r="A564" s="59" t="s">
        <v>1102</v>
      </c>
      <c r="B564" s="4" t="s">
        <v>1103</v>
      </c>
      <c r="C564" s="40">
        <v>1161</v>
      </c>
      <c r="D564" s="41">
        <v>337.20499999999998</v>
      </c>
      <c r="E564" s="42">
        <v>290.4435831180017</v>
      </c>
      <c r="F564" s="41">
        <v>0</v>
      </c>
      <c r="G564" s="42">
        <v>0</v>
      </c>
      <c r="H564" s="43">
        <v>337.20499999999998</v>
      </c>
      <c r="I564" s="42">
        <v>290.4435831180017</v>
      </c>
      <c r="J564" s="44">
        <v>66.478159586933074</v>
      </c>
      <c r="K564" s="45">
        <v>29.110201023158321</v>
      </c>
    </row>
    <row r="565" spans="1:11" x14ac:dyDescent="0.2">
      <c r="A565" s="59" t="s">
        <v>1104</v>
      </c>
      <c r="B565" s="4" t="s">
        <v>1105</v>
      </c>
      <c r="C565" s="40">
        <v>13393</v>
      </c>
      <c r="D565" s="41">
        <v>3276.4270000000001</v>
      </c>
      <c r="E565" s="42">
        <v>244.63727320241918</v>
      </c>
      <c r="F565" s="41">
        <v>20.143000000000001</v>
      </c>
      <c r="G565" s="42">
        <v>1.5039946240573434</v>
      </c>
      <c r="H565" s="43">
        <v>3296.57</v>
      </c>
      <c r="I565" s="42">
        <v>246.14126782647651</v>
      </c>
      <c r="J565" s="44">
        <v>55.151363395901413</v>
      </c>
      <c r="K565" s="45">
        <v>23.713879363694559</v>
      </c>
    </row>
    <row r="566" spans="1:11" x14ac:dyDescent="0.2">
      <c r="A566" s="59" t="s">
        <v>1106</v>
      </c>
      <c r="B566" s="4" t="s">
        <v>1107</v>
      </c>
      <c r="C566" s="40">
        <v>1739</v>
      </c>
      <c r="D566" s="41">
        <v>0</v>
      </c>
      <c r="E566" s="42">
        <v>0</v>
      </c>
      <c r="F566" s="41">
        <v>0</v>
      </c>
      <c r="G566" s="42">
        <v>0</v>
      </c>
      <c r="H566" s="43">
        <v>0</v>
      </c>
      <c r="I566" s="42">
        <v>0</v>
      </c>
      <c r="J566" s="44">
        <v>0</v>
      </c>
      <c r="K566" s="45">
        <v>0</v>
      </c>
    </row>
    <row r="567" spans="1:11" x14ac:dyDescent="0.2">
      <c r="A567" s="59" t="s">
        <v>1108</v>
      </c>
      <c r="B567" s="4" t="s">
        <v>1109</v>
      </c>
      <c r="C567" s="40">
        <v>1307</v>
      </c>
      <c r="D567" s="41">
        <v>0</v>
      </c>
      <c r="E567" s="42">
        <v>0</v>
      </c>
      <c r="F567" s="41">
        <v>0</v>
      </c>
      <c r="G567" s="42">
        <v>0</v>
      </c>
      <c r="H567" s="43">
        <v>0</v>
      </c>
      <c r="I567" s="42">
        <v>0</v>
      </c>
      <c r="J567" s="44">
        <v>0</v>
      </c>
      <c r="K567" s="45">
        <v>0</v>
      </c>
    </row>
    <row r="568" spans="1:11" x14ac:dyDescent="0.2">
      <c r="A568" s="59" t="s">
        <v>1110</v>
      </c>
      <c r="B568" s="4" t="s">
        <v>1111</v>
      </c>
      <c r="C568" s="40">
        <v>12059</v>
      </c>
      <c r="D568" s="41">
        <v>1486.454</v>
      </c>
      <c r="E568" s="42">
        <v>123.26511319346547</v>
      </c>
      <c r="F568" s="41">
        <v>0</v>
      </c>
      <c r="G568" s="42">
        <v>0</v>
      </c>
      <c r="H568" s="43">
        <v>1486.454</v>
      </c>
      <c r="I568" s="42">
        <v>123.26511319346547</v>
      </c>
      <c r="J568" s="44">
        <v>27.988346470564057</v>
      </c>
      <c r="K568" s="45">
        <v>11.486706305079359</v>
      </c>
    </row>
    <row r="569" spans="1:11" x14ac:dyDescent="0.2">
      <c r="A569" s="59" t="s">
        <v>1112</v>
      </c>
      <c r="B569" s="4" t="s">
        <v>1113</v>
      </c>
      <c r="C569" s="40">
        <v>1182</v>
      </c>
      <c r="D569" s="41">
        <v>0</v>
      </c>
      <c r="E569" s="42">
        <v>0</v>
      </c>
      <c r="F569" s="41">
        <v>0</v>
      </c>
      <c r="G569" s="42">
        <v>0</v>
      </c>
      <c r="H569" s="43">
        <v>0</v>
      </c>
      <c r="I569" s="42">
        <v>0</v>
      </c>
      <c r="J569" s="44">
        <v>0</v>
      </c>
      <c r="K569" s="45">
        <v>0</v>
      </c>
    </row>
    <row r="570" spans="1:11" x14ac:dyDescent="0.2">
      <c r="A570" s="59" t="s">
        <v>1114</v>
      </c>
      <c r="B570" s="4" t="s">
        <v>1115</v>
      </c>
      <c r="C570" s="40">
        <v>1005</v>
      </c>
      <c r="D570" s="41">
        <v>11.132999999999999</v>
      </c>
      <c r="E570" s="42">
        <v>11.077611940298507</v>
      </c>
      <c r="F570" s="41">
        <v>0</v>
      </c>
      <c r="G570" s="42">
        <v>0</v>
      </c>
      <c r="H570" s="43">
        <v>11.132999999999999</v>
      </c>
      <c r="I570" s="42">
        <v>11.077611940298507</v>
      </c>
      <c r="J570" s="44">
        <v>2.6298247114232138</v>
      </c>
      <c r="K570" s="45">
        <v>1.1479899606303272</v>
      </c>
    </row>
    <row r="571" spans="1:11" x14ac:dyDescent="0.2">
      <c r="A571" s="59" t="s">
        <v>1116</v>
      </c>
      <c r="B571" s="4" t="s">
        <v>1117</v>
      </c>
      <c r="C571" s="40">
        <v>2052</v>
      </c>
      <c r="D571" s="41">
        <v>89.072999999999993</v>
      </c>
      <c r="E571" s="42">
        <v>43.407894736842103</v>
      </c>
      <c r="F571" s="41">
        <v>0</v>
      </c>
      <c r="G571" s="42">
        <v>0</v>
      </c>
      <c r="H571" s="43">
        <v>89.072999999999993</v>
      </c>
      <c r="I571" s="42">
        <v>43.407894736842103</v>
      </c>
      <c r="J571" s="44">
        <v>9.8150724992848577</v>
      </c>
      <c r="K571" s="45">
        <v>4.6277722445887752</v>
      </c>
    </row>
    <row r="572" spans="1:11" x14ac:dyDescent="0.2">
      <c r="A572" s="59" t="s">
        <v>1118</v>
      </c>
      <c r="B572" s="4" t="s">
        <v>1119</v>
      </c>
      <c r="C572" s="40">
        <v>1210</v>
      </c>
      <c r="D572" s="41">
        <v>34.795999999999999</v>
      </c>
      <c r="E572" s="42">
        <v>28.757024793388428</v>
      </c>
      <c r="F572" s="41">
        <v>0</v>
      </c>
      <c r="G572" s="42">
        <v>0</v>
      </c>
      <c r="H572" s="43">
        <v>34.795999999999999</v>
      </c>
      <c r="I572" s="42">
        <v>28.757024793388428</v>
      </c>
      <c r="J572" s="44">
        <v>2.9418503491312515</v>
      </c>
      <c r="K572" s="45">
        <v>1.7100090768673555</v>
      </c>
    </row>
    <row r="573" spans="1:11" x14ac:dyDescent="0.2">
      <c r="A573" s="59" t="s">
        <v>1120</v>
      </c>
      <c r="B573" s="4" t="s">
        <v>1121</v>
      </c>
      <c r="C573" s="40">
        <v>4231</v>
      </c>
      <c r="D573" s="41">
        <v>0.59699999999999998</v>
      </c>
      <c r="E573" s="42">
        <v>0.14110139446939257</v>
      </c>
      <c r="F573" s="41">
        <v>0</v>
      </c>
      <c r="G573" s="42">
        <v>0</v>
      </c>
      <c r="H573" s="43">
        <v>0.59699999999999998</v>
      </c>
      <c r="I573" s="42">
        <v>0.14110139446939257</v>
      </c>
      <c r="J573" s="44">
        <v>3.2838240477570328E-2</v>
      </c>
      <c r="K573" s="45">
        <v>1.9434745157427949E-2</v>
      </c>
    </row>
    <row r="574" spans="1:11" x14ac:dyDescent="0.2">
      <c r="A574" s="59" t="s">
        <v>1122</v>
      </c>
      <c r="B574" s="4" t="s">
        <v>1123</v>
      </c>
      <c r="C574" s="40">
        <v>15934</v>
      </c>
      <c r="D574" s="41">
        <v>400.327</v>
      </c>
      <c r="E574" s="42">
        <v>25.124074306514373</v>
      </c>
      <c r="F574" s="41">
        <v>0</v>
      </c>
      <c r="G574" s="42">
        <v>0</v>
      </c>
      <c r="H574" s="43">
        <v>400.327</v>
      </c>
      <c r="I574" s="42">
        <v>25.124074306514373</v>
      </c>
      <c r="J574" s="44">
        <v>5.0055165749821571</v>
      </c>
      <c r="K574" s="45">
        <v>2.0448001170304786</v>
      </c>
    </row>
    <row r="575" spans="1:11" x14ac:dyDescent="0.2">
      <c r="A575" s="59" t="s">
        <v>1124</v>
      </c>
      <c r="B575" s="4" t="s">
        <v>566</v>
      </c>
      <c r="C575" s="40">
        <v>912</v>
      </c>
      <c r="D575" s="41">
        <v>0</v>
      </c>
      <c r="E575" s="42">
        <v>0</v>
      </c>
      <c r="F575" s="41">
        <v>0</v>
      </c>
      <c r="G575" s="42">
        <v>0</v>
      </c>
      <c r="H575" s="43">
        <v>0</v>
      </c>
      <c r="I575" s="42">
        <v>0</v>
      </c>
      <c r="J575" s="44">
        <v>0</v>
      </c>
      <c r="K575" s="45">
        <v>0</v>
      </c>
    </row>
    <row r="576" spans="1:11" x14ac:dyDescent="0.2">
      <c r="A576" s="59" t="s">
        <v>1125</v>
      </c>
      <c r="B576" s="4" t="s">
        <v>1126</v>
      </c>
      <c r="C576" s="40">
        <v>5366</v>
      </c>
      <c r="D576" s="41">
        <v>1075.3710000000001</v>
      </c>
      <c r="E576" s="42">
        <v>200.4045844204249</v>
      </c>
      <c r="F576" s="41">
        <v>0</v>
      </c>
      <c r="G576" s="42">
        <v>0</v>
      </c>
      <c r="H576" s="43">
        <v>1075.3710000000001</v>
      </c>
      <c r="I576" s="42">
        <v>200.4045844204249</v>
      </c>
      <c r="J576" s="44">
        <v>46.148815275094741</v>
      </c>
      <c r="K576" s="45">
        <v>19.386103390892899</v>
      </c>
    </row>
    <row r="577" spans="1:11" x14ac:dyDescent="0.2">
      <c r="A577" s="59" t="s">
        <v>1127</v>
      </c>
      <c r="B577" s="4" t="s">
        <v>1128</v>
      </c>
      <c r="C577" s="40">
        <v>14611</v>
      </c>
      <c r="D577" s="41">
        <v>427.238</v>
      </c>
      <c r="E577" s="42">
        <v>29.240845937991924</v>
      </c>
      <c r="F577" s="41">
        <v>0</v>
      </c>
      <c r="G577" s="42">
        <v>0</v>
      </c>
      <c r="H577" s="43">
        <v>427.238</v>
      </c>
      <c r="I577" s="42">
        <v>29.240845937991924</v>
      </c>
      <c r="J577" s="44">
        <v>5.893161383457147</v>
      </c>
      <c r="K577" s="45">
        <v>2.0478832273532985</v>
      </c>
    </row>
    <row r="578" spans="1:11" x14ac:dyDescent="0.2">
      <c r="A578" s="59" t="s">
        <v>1129</v>
      </c>
      <c r="B578" s="4" t="s">
        <v>1130</v>
      </c>
      <c r="C578" s="40">
        <v>13471</v>
      </c>
      <c r="D578" s="41">
        <v>183.62299999999999</v>
      </c>
      <c r="E578" s="42">
        <v>13.630985079058719</v>
      </c>
      <c r="F578" s="41">
        <v>0</v>
      </c>
      <c r="G578" s="42">
        <v>0</v>
      </c>
      <c r="H578" s="43">
        <v>183.62299999999999</v>
      </c>
      <c r="I578" s="42">
        <v>13.630985079058719</v>
      </c>
      <c r="J578" s="44">
        <v>2.3147238017526037</v>
      </c>
      <c r="K578" s="45">
        <v>0.91347804840459101</v>
      </c>
    </row>
    <row r="579" spans="1:11" x14ac:dyDescent="0.2">
      <c r="A579" s="59" t="s">
        <v>1131</v>
      </c>
      <c r="B579" s="4" t="s">
        <v>1132</v>
      </c>
      <c r="C579" s="40">
        <v>2235</v>
      </c>
      <c r="D579" s="41">
        <v>184.89699999999999</v>
      </c>
      <c r="E579" s="42">
        <v>82.727964205816548</v>
      </c>
      <c r="F579" s="41">
        <v>0</v>
      </c>
      <c r="G579" s="42">
        <v>0</v>
      </c>
      <c r="H579" s="43">
        <v>184.89699999999999</v>
      </c>
      <c r="I579" s="42">
        <v>82.727964205816548</v>
      </c>
      <c r="J579" s="44">
        <v>18.122741665388382</v>
      </c>
      <c r="K579" s="45">
        <v>9.0346586661324295</v>
      </c>
    </row>
    <row r="580" spans="1:11" x14ac:dyDescent="0.2">
      <c r="A580" s="59" t="s">
        <v>1133</v>
      </c>
      <c r="B580" s="4" t="s">
        <v>1134</v>
      </c>
      <c r="C580" s="40">
        <v>2118</v>
      </c>
      <c r="D580" s="41">
        <v>0</v>
      </c>
      <c r="E580" s="42">
        <v>0</v>
      </c>
      <c r="F580" s="41">
        <v>0</v>
      </c>
      <c r="G580" s="42">
        <v>0</v>
      </c>
      <c r="H580" s="43">
        <v>0</v>
      </c>
      <c r="I580" s="42">
        <v>0</v>
      </c>
      <c r="J580" s="44">
        <v>0</v>
      </c>
      <c r="K580" s="45">
        <v>0</v>
      </c>
    </row>
    <row r="581" spans="1:11" x14ac:dyDescent="0.2">
      <c r="A581" s="59" t="s">
        <v>1135</v>
      </c>
      <c r="B581" s="4" t="s">
        <v>1136</v>
      </c>
      <c r="C581" s="40">
        <v>5764</v>
      </c>
      <c r="D581" s="41">
        <v>0</v>
      </c>
      <c r="E581" s="42">
        <v>0</v>
      </c>
      <c r="F581" s="41">
        <v>0</v>
      </c>
      <c r="G581" s="42">
        <v>0</v>
      </c>
      <c r="H581" s="43">
        <v>0</v>
      </c>
      <c r="I581" s="42">
        <v>0</v>
      </c>
      <c r="J581" s="44">
        <v>0</v>
      </c>
      <c r="K581" s="45">
        <v>0</v>
      </c>
    </row>
    <row r="582" spans="1:11" x14ac:dyDescent="0.2">
      <c r="A582" s="59" t="s">
        <v>1137</v>
      </c>
      <c r="B582" s="4" t="s">
        <v>1138</v>
      </c>
      <c r="C582" s="40">
        <v>3336</v>
      </c>
      <c r="D582" s="41">
        <v>139.345</v>
      </c>
      <c r="E582" s="42">
        <v>41.770083932853716</v>
      </c>
      <c r="F582" s="41">
        <v>0</v>
      </c>
      <c r="G582" s="42">
        <v>0</v>
      </c>
      <c r="H582" s="43">
        <v>139.345</v>
      </c>
      <c r="I582" s="42">
        <v>41.770083932853716</v>
      </c>
      <c r="J582" s="44">
        <v>9.8283493197564873</v>
      </c>
      <c r="K582" s="45">
        <v>4.5357382451482779</v>
      </c>
    </row>
    <row r="583" spans="1:11" x14ac:dyDescent="0.2">
      <c r="A583" s="59" t="s">
        <v>1139</v>
      </c>
      <c r="B583" s="4" t="s">
        <v>1140</v>
      </c>
      <c r="C583" s="40">
        <v>5303</v>
      </c>
      <c r="D583" s="41">
        <v>0</v>
      </c>
      <c r="E583" s="42">
        <v>0</v>
      </c>
      <c r="F583" s="41">
        <v>0</v>
      </c>
      <c r="G583" s="42">
        <v>0</v>
      </c>
      <c r="H583" s="43">
        <v>0</v>
      </c>
      <c r="I583" s="42">
        <v>0</v>
      </c>
      <c r="J583" s="44">
        <v>0</v>
      </c>
      <c r="K583" s="45">
        <v>0</v>
      </c>
    </row>
    <row r="584" spans="1:11" x14ac:dyDescent="0.2">
      <c r="A584" s="59" t="s">
        <v>1141</v>
      </c>
      <c r="B584" s="4" t="s">
        <v>1142</v>
      </c>
      <c r="C584" s="40">
        <v>3652</v>
      </c>
      <c r="D584" s="41">
        <v>3.0000000000000001E-3</v>
      </c>
      <c r="E584" s="42">
        <v>8.2146768893756844E-4</v>
      </c>
      <c r="F584" s="41">
        <v>0</v>
      </c>
      <c r="G584" s="42">
        <v>0</v>
      </c>
      <c r="H584" s="43">
        <v>3.0000000000000001E-3</v>
      </c>
      <c r="I584" s="42">
        <v>8.2146768893756844E-4</v>
      </c>
      <c r="J584" s="44">
        <v>2.0232812226014002E-4</v>
      </c>
      <c r="K584" s="45">
        <v>8.8364123812275722E-5</v>
      </c>
    </row>
    <row r="585" spans="1:11" x14ac:dyDescent="0.2">
      <c r="A585" s="59" t="s">
        <v>1143</v>
      </c>
      <c r="B585" s="4" t="s">
        <v>1144</v>
      </c>
      <c r="C585" s="40">
        <v>1665</v>
      </c>
      <c r="D585" s="41">
        <v>0</v>
      </c>
      <c r="E585" s="42">
        <v>0</v>
      </c>
      <c r="F585" s="41">
        <v>0</v>
      </c>
      <c r="G585" s="42">
        <v>0</v>
      </c>
      <c r="H585" s="43">
        <v>0</v>
      </c>
      <c r="I585" s="42">
        <v>0</v>
      </c>
      <c r="J585" s="44">
        <v>0</v>
      </c>
      <c r="K585" s="45">
        <v>0</v>
      </c>
    </row>
    <row r="586" spans="1:11" x14ac:dyDescent="0.2">
      <c r="A586" s="59" t="s">
        <v>1145</v>
      </c>
      <c r="B586" s="4" t="s">
        <v>1146</v>
      </c>
      <c r="C586" s="40">
        <v>1857</v>
      </c>
      <c r="D586" s="41">
        <v>1E-3</v>
      </c>
      <c r="E586" s="42">
        <v>5.3850296176628971E-4</v>
      </c>
      <c r="F586" s="41">
        <v>0</v>
      </c>
      <c r="G586" s="42">
        <v>0</v>
      </c>
      <c r="H586" s="43">
        <v>1E-3</v>
      </c>
      <c r="I586" s="42">
        <v>5.3850296176628971E-4</v>
      </c>
      <c r="J586" s="44">
        <v>1.2390460584396073E-4</v>
      </c>
      <c r="K586" s="45">
        <v>4.5752477267881667E-5</v>
      </c>
    </row>
    <row r="587" spans="1:11" x14ac:dyDescent="0.2">
      <c r="A587" s="59" t="s">
        <v>1147</v>
      </c>
      <c r="B587" s="4" t="s">
        <v>1148</v>
      </c>
      <c r="C587" s="40">
        <v>1705</v>
      </c>
      <c r="D587" s="41">
        <v>21.934999999999999</v>
      </c>
      <c r="E587" s="42">
        <v>12.865102639296188</v>
      </c>
      <c r="F587" s="41">
        <v>0</v>
      </c>
      <c r="G587" s="42">
        <v>0</v>
      </c>
      <c r="H587" s="43">
        <v>21.934999999999999</v>
      </c>
      <c r="I587" s="42">
        <v>12.865102639296188</v>
      </c>
      <c r="J587" s="44">
        <v>3.020436658613546</v>
      </c>
      <c r="K587" s="45">
        <v>1.4643893359610227</v>
      </c>
    </row>
    <row r="588" spans="1:11" x14ac:dyDescent="0.2">
      <c r="A588" s="59" t="s">
        <v>1149</v>
      </c>
      <c r="B588" s="4" t="s">
        <v>1150</v>
      </c>
      <c r="C588" s="40">
        <v>1340</v>
      </c>
      <c r="D588" s="41">
        <v>0</v>
      </c>
      <c r="E588" s="42">
        <v>0</v>
      </c>
      <c r="F588" s="41">
        <v>0</v>
      </c>
      <c r="G588" s="42">
        <v>0</v>
      </c>
      <c r="H588" s="43">
        <v>0</v>
      </c>
      <c r="I588" s="42">
        <v>0</v>
      </c>
      <c r="J588" s="44">
        <v>0</v>
      </c>
      <c r="K588" s="45">
        <v>0</v>
      </c>
    </row>
    <row r="589" spans="1:11" x14ac:dyDescent="0.2">
      <c r="A589" s="59" t="s">
        <v>1151</v>
      </c>
      <c r="B589" s="4" t="s">
        <v>1152</v>
      </c>
      <c r="C589" s="40">
        <v>4015</v>
      </c>
      <c r="D589" s="41">
        <v>295.65899999999999</v>
      </c>
      <c r="E589" s="42">
        <v>73.638605230386048</v>
      </c>
      <c r="F589" s="41">
        <v>0</v>
      </c>
      <c r="G589" s="42">
        <v>0</v>
      </c>
      <c r="H589" s="43">
        <v>295.65899999999999</v>
      </c>
      <c r="I589" s="42">
        <v>73.638605230386048</v>
      </c>
      <c r="J589" s="44">
        <v>17.697426435984625</v>
      </c>
      <c r="K589" s="45">
        <v>6.9358275434874761</v>
      </c>
    </row>
    <row r="590" spans="1:11" x14ac:dyDescent="0.2">
      <c r="A590" s="59" t="s">
        <v>1153</v>
      </c>
      <c r="B590" s="4" t="s">
        <v>1154</v>
      </c>
      <c r="C590" s="40">
        <v>1920</v>
      </c>
      <c r="D590" s="41">
        <v>303.38</v>
      </c>
      <c r="E590" s="42">
        <v>158.01041666666666</v>
      </c>
      <c r="F590" s="41">
        <v>0</v>
      </c>
      <c r="G590" s="42">
        <v>0</v>
      </c>
      <c r="H590" s="43">
        <v>303.38</v>
      </c>
      <c r="I590" s="42">
        <v>158.01041666666666</v>
      </c>
      <c r="J590" s="44">
        <v>34.310395099727351</v>
      </c>
      <c r="K590" s="45">
        <v>19.272904918091108</v>
      </c>
    </row>
    <row r="591" spans="1:11" x14ac:dyDescent="0.2">
      <c r="A591" s="59" t="s">
        <v>1155</v>
      </c>
      <c r="B591" s="4" t="s">
        <v>1156</v>
      </c>
      <c r="C591" s="40">
        <v>11105</v>
      </c>
      <c r="D591" s="41">
        <v>0</v>
      </c>
      <c r="E591" s="42">
        <v>0</v>
      </c>
      <c r="F591" s="41">
        <v>0</v>
      </c>
      <c r="G591" s="42">
        <v>0</v>
      </c>
      <c r="H591" s="43">
        <v>0</v>
      </c>
      <c r="I591" s="42">
        <v>0</v>
      </c>
      <c r="J591" s="44">
        <v>0</v>
      </c>
      <c r="K591" s="45">
        <v>0</v>
      </c>
    </row>
    <row r="592" spans="1:11" x14ac:dyDescent="0.2">
      <c r="A592" s="59" t="s">
        <v>1157</v>
      </c>
      <c r="B592" s="4" t="s">
        <v>1158</v>
      </c>
      <c r="C592" s="40">
        <v>2267</v>
      </c>
      <c r="D592" s="41">
        <v>289.57299999999998</v>
      </c>
      <c r="E592" s="42">
        <v>127.73400970445523</v>
      </c>
      <c r="F592" s="41">
        <v>0</v>
      </c>
      <c r="G592" s="42">
        <v>0</v>
      </c>
      <c r="H592" s="43">
        <v>289.57299999999998</v>
      </c>
      <c r="I592" s="42">
        <v>127.73400970445523</v>
      </c>
      <c r="J592" s="44">
        <v>31.628130834809916</v>
      </c>
      <c r="K592" s="45">
        <v>10.806394130565803</v>
      </c>
    </row>
    <row r="593" spans="1:11" x14ac:dyDescent="0.2">
      <c r="A593" s="59" t="s">
        <v>1159</v>
      </c>
      <c r="B593" s="4" t="s">
        <v>1160</v>
      </c>
      <c r="C593" s="40">
        <v>765</v>
      </c>
      <c r="D593" s="41">
        <v>7.0000000000000001E-3</v>
      </c>
      <c r="E593" s="42">
        <v>9.1503267973856214E-3</v>
      </c>
      <c r="F593" s="41">
        <v>0</v>
      </c>
      <c r="G593" s="42">
        <v>0</v>
      </c>
      <c r="H593" s="43">
        <v>7.0000000000000001E-3</v>
      </c>
      <c r="I593" s="42">
        <v>9.1503267973856214E-3</v>
      </c>
      <c r="J593" s="44">
        <v>2.0333899890976311E-3</v>
      </c>
      <c r="K593" s="45">
        <v>9.3860831204703769E-4</v>
      </c>
    </row>
    <row r="594" spans="1:11" x14ac:dyDescent="0.2">
      <c r="A594" s="59" t="s">
        <v>1161</v>
      </c>
      <c r="B594" s="4" t="s">
        <v>1162</v>
      </c>
      <c r="C594" s="40">
        <v>1779</v>
      </c>
      <c r="D594" s="41">
        <v>86.034000000000006</v>
      </c>
      <c r="E594" s="42">
        <v>48.360876897133224</v>
      </c>
      <c r="F594" s="41">
        <v>0</v>
      </c>
      <c r="G594" s="42">
        <v>0</v>
      </c>
      <c r="H594" s="43">
        <v>86.034000000000006</v>
      </c>
      <c r="I594" s="42">
        <v>48.360876897133224</v>
      </c>
      <c r="J594" s="44">
        <v>9.6585555673595351</v>
      </c>
      <c r="K594" s="45">
        <v>5.3941570508881789</v>
      </c>
    </row>
    <row r="595" spans="1:11" x14ac:dyDescent="0.2">
      <c r="A595" s="59" t="s">
        <v>1163</v>
      </c>
      <c r="B595" s="4" t="s">
        <v>1164</v>
      </c>
      <c r="C595" s="40">
        <v>5181</v>
      </c>
      <c r="D595" s="41">
        <v>0</v>
      </c>
      <c r="E595" s="42">
        <v>0</v>
      </c>
      <c r="F595" s="41">
        <v>0</v>
      </c>
      <c r="G595" s="42">
        <v>0</v>
      </c>
      <c r="H595" s="43">
        <v>0</v>
      </c>
      <c r="I595" s="42">
        <v>0</v>
      </c>
      <c r="J595" s="44">
        <v>0</v>
      </c>
      <c r="K595" s="45">
        <v>0</v>
      </c>
    </row>
    <row r="596" spans="1:11" x14ac:dyDescent="0.2">
      <c r="A596" s="59" t="s">
        <v>1165</v>
      </c>
      <c r="B596" s="4" t="s">
        <v>1166</v>
      </c>
      <c r="C596" s="40">
        <v>3683</v>
      </c>
      <c r="D596" s="41">
        <v>111.05</v>
      </c>
      <c r="E596" s="42">
        <v>30.152049959272333</v>
      </c>
      <c r="F596" s="41">
        <v>0</v>
      </c>
      <c r="G596" s="42">
        <v>0</v>
      </c>
      <c r="H596" s="43">
        <v>111.05</v>
      </c>
      <c r="I596" s="42">
        <v>30.152049959272333</v>
      </c>
      <c r="J596" s="44">
        <v>6.8946674136425719</v>
      </c>
      <c r="K596" s="45">
        <v>2.3113781204385142</v>
      </c>
    </row>
    <row r="597" spans="1:11" x14ac:dyDescent="0.2">
      <c r="A597" s="59" t="s">
        <v>1167</v>
      </c>
      <c r="B597" s="4" t="s">
        <v>321</v>
      </c>
      <c r="C597" s="40">
        <v>3874</v>
      </c>
      <c r="D597" s="41">
        <v>515.59100000000001</v>
      </c>
      <c r="E597" s="42">
        <v>133.09008776458441</v>
      </c>
      <c r="F597" s="41">
        <v>0</v>
      </c>
      <c r="G597" s="42">
        <v>0</v>
      </c>
      <c r="H597" s="43">
        <v>515.59100000000001</v>
      </c>
      <c r="I597" s="42">
        <v>133.09008776458441</v>
      </c>
      <c r="J597" s="44">
        <v>29.715899543371442</v>
      </c>
      <c r="K597" s="45">
        <v>8.5331116495060844</v>
      </c>
    </row>
    <row r="598" spans="1:11" x14ac:dyDescent="0.2">
      <c r="A598" s="59" t="s">
        <v>1168</v>
      </c>
      <c r="B598" s="4" t="s">
        <v>1169</v>
      </c>
      <c r="C598" s="40">
        <v>12087</v>
      </c>
      <c r="D598" s="41">
        <v>0</v>
      </c>
      <c r="E598" s="42">
        <v>0</v>
      </c>
      <c r="F598" s="41">
        <v>0</v>
      </c>
      <c r="G598" s="42">
        <v>0</v>
      </c>
      <c r="H598" s="43">
        <v>0</v>
      </c>
      <c r="I598" s="42">
        <v>0</v>
      </c>
      <c r="J598" s="44">
        <v>0</v>
      </c>
      <c r="K598" s="45">
        <v>0</v>
      </c>
    </row>
    <row r="599" spans="1:11" x14ac:dyDescent="0.2">
      <c r="A599" s="59" t="s">
        <v>1170</v>
      </c>
      <c r="B599" s="4" t="s">
        <v>1171</v>
      </c>
      <c r="C599" s="40">
        <v>7670</v>
      </c>
      <c r="D599" s="41">
        <v>357.65499999999997</v>
      </c>
      <c r="E599" s="42">
        <v>46.630378096479788</v>
      </c>
      <c r="F599" s="41">
        <v>0</v>
      </c>
      <c r="G599" s="42">
        <v>0</v>
      </c>
      <c r="H599" s="43">
        <v>357.65499999999997</v>
      </c>
      <c r="I599" s="42">
        <v>46.630378096479788</v>
      </c>
      <c r="J599" s="44">
        <v>10.78432438718996</v>
      </c>
      <c r="K599" s="45">
        <v>4.6131407084338489</v>
      </c>
    </row>
    <row r="600" spans="1:11" x14ac:dyDescent="0.2">
      <c r="A600" s="59" t="s">
        <v>1172</v>
      </c>
      <c r="B600" s="4" t="s">
        <v>1173</v>
      </c>
      <c r="C600" s="40">
        <v>11637</v>
      </c>
      <c r="D600" s="41">
        <v>0.50900000000000001</v>
      </c>
      <c r="E600" s="42">
        <v>4.3739795479934694E-2</v>
      </c>
      <c r="F600" s="41">
        <v>0</v>
      </c>
      <c r="G600" s="42">
        <v>0</v>
      </c>
      <c r="H600" s="43">
        <v>0.50900000000000001</v>
      </c>
      <c r="I600" s="42">
        <v>4.3739795479934694E-2</v>
      </c>
      <c r="J600" s="44">
        <v>1.4325944021351783E-2</v>
      </c>
      <c r="K600" s="45">
        <v>2.8944346788075978E-3</v>
      </c>
    </row>
    <row r="601" spans="1:11" x14ac:dyDescent="0.2">
      <c r="A601" s="59" t="s">
        <v>1174</v>
      </c>
      <c r="B601" s="4" t="s">
        <v>1175</v>
      </c>
      <c r="C601" s="40">
        <v>3502</v>
      </c>
      <c r="D601" s="41">
        <v>288.55799999999999</v>
      </c>
      <c r="E601" s="42">
        <v>82.398058252427191</v>
      </c>
      <c r="F601" s="41">
        <v>0</v>
      </c>
      <c r="G601" s="42">
        <v>0</v>
      </c>
      <c r="H601" s="43">
        <v>288.55799999999999</v>
      </c>
      <c r="I601" s="42">
        <v>82.398058252427191</v>
      </c>
      <c r="J601" s="44">
        <v>19.084131663434757</v>
      </c>
      <c r="K601" s="45">
        <v>8.4863984641088663</v>
      </c>
    </row>
    <row r="602" spans="1:11" x14ac:dyDescent="0.2">
      <c r="A602" s="59" t="s">
        <v>1176</v>
      </c>
      <c r="B602" s="4" t="s">
        <v>1177</v>
      </c>
      <c r="C602" s="40">
        <v>6834</v>
      </c>
      <c r="D602" s="41">
        <v>1401.23</v>
      </c>
      <c r="E602" s="42">
        <v>205.03804506877378</v>
      </c>
      <c r="F602" s="41">
        <v>0</v>
      </c>
      <c r="G602" s="42">
        <v>0</v>
      </c>
      <c r="H602" s="43">
        <v>1401.23</v>
      </c>
      <c r="I602" s="42">
        <v>205.03804506877378</v>
      </c>
      <c r="J602" s="44">
        <v>38.089882232829915</v>
      </c>
      <c r="K602" s="45">
        <v>10.885242081140394</v>
      </c>
    </row>
    <row r="603" spans="1:11" x14ac:dyDescent="0.2">
      <c r="A603" s="59" t="s">
        <v>1178</v>
      </c>
      <c r="B603" s="4" t="s">
        <v>1179</v>
      </c>
      <c r="C603" s="40">
        <v>1810</v>
      </c>
      <c r="D603" s="41">
        <v>363.66899999999998</v>
      </c>
      <c r="E603" s="42">
        <v>200.9220994475138</v>
      </c>
      <c r="F603" s="41">
        <v>0</v>
      </c>
      <c r="G603" s="42">
        <v>0</v>
      </c>
      <c r="H603" s="43">
        <v>363.66899999999998</v>
      </c>
      <c r="I603" s="42">
        <v>200.9220994475138</v>
      </c>
      <c r="J603" s="44">
        <v>46.571112951928903</v>
      </c>
      <c r="K603" s="45">
        <v>19.428786652455784</v>
      </c>
    </row>
    <row r="604" spans="1:11" x14ac:dyDescent="0.2">
      <c r="A604" s="59" t="s">
        <v>1180</v>
      </c>
      <c r="B604" s="4" t="s">
        <v>1181</v>
      </c>
      <c r="C604" s="40">
        <v>4038</v>
      </c>
      <c r="D604" s="41">
        <v>170.255</v>
      </c>
      <c r="E604" s="42">
        <v>42.163199603764241</v>
      </c>
      <c r="F604" s="41">
        <v>0</v>
      </c>
      <c r="G604" s="42">
        <v>0</v>
      </c>
      <c r="H604" s="43">
        <v>170.255</v>
      </c>
      <c r="I604" s="42">
        <v>42.163199603764241</v>
      </c>
      <c r="J604" s="44">
        <v>9.9065040146503911</v>
      </c>
      <c r="K604" s="45">
        <v>3.9401348516388977</v>
      </c>
    </row>
    <row r="605" spans="1:11" x14ac:dyDescent="0.2">
      <c r="A605" s="59" t="s">
        <v>1182</v>
      </c>
      <c r="B605" s="4" t="s">
        <v>1183</v>
      </c>
      <c r="C605" s="40">
        <v>1949</v>
      </c>
      <c r="D605" s="41">
        <v>0.17399999999999999</v>
      </c>
      <c r="E605" s="42">
        <v>8.9276552077988708E-2</v>
      </c>
      <c r="F605" s="41">
        <v>0</v>
      </c>
      <c r="G605" s="42">
        <v>0</v>
      </c>
      <c r="H605" s="43">
        <v>0.17399999999999999</v>
      </c>
      <c r="I605" s="42">
        <v>8.9276552077988708E-2</v>
      </c>
      <c r="J605" s="44">
        <v>2.0915729462179601E-2</v>
      </c>
      <c r="K605" s="45">
        <v>9.7114905910167595E-3</v>
      </c>
    </row>
    <row r="606" spans="1:11" x14ac:dyDescent="0.2">
      <c r="A606" s="59" t="s">
        <v>1184</v>
      </c>
      <c r="B606" s="4" t="s">
        <v>1185</v>
      </c>
      <c r="C606" s="40">
        <v>5357</v>
      </c>
      <c r="D606" s="41">
        <v>229.38499999999999</v>
      </c>
      <c r="E606" s="42">
        <v>42.819675191338433</v>
      </c>
      <c r="F606" s="41">
        <v>0</v>
      </c>
      <c r="G606" s="42">
        <v>0</v>
      </c>
      <c r="H606" s="43">
        <v>229.38499999999999</v>
      </c>
      <c r="I606" s="42">
        <v>42.819675191338433</v>
      </c>
      <c r="J606" s="44">
        <v>9.9984569506507714</v>
      </c>
      <c r="K606" s="45">
        <v>3.5257655169572897</v>
      </c>
    </row>
    <row r="607" spans="1:11" x14ac:dyDescent="0.2">
      <c r="A607" s="59" t="s">
        <v>1186</v>
      </c>
      <c r="B607" s="4" t="s">
        <v>1187</v>
      </c>
      <c r="C607" s="40">
        <v>3954</v>
      </c>
      <c r="D607" s="41">
        <v>0</v>
      </c>
      <c r="E607" s="42">
        <v>0</v>
      </c>
      <c r="F607" s="41">
        <v>0</v>
      </c>
      <c r="G607" s="42">
        <v>0</v>
      </c>
      <c r="H607" s="43">
        <v>0</v>
      </c>
      <c r="I607" s="42">
        <v>0</v>
      </c>
      <c r="J607" s="44">
        <v>0</v>
      </c>
      <c r="K607" s="45">
        <v>0</v>
      </c>
    </row>
    <row r="608" spans="1:11" x14ac:dyDescent="0.2">
      <c r="A608" s="59" t="s">
        <v>1188</v>
      </c>
      <c r="B608" s="4" t="s">
        <v>1189</v>
      </c>
      <c r="C608" s="40">
        <v>1062</v>
      </c>
      <c r="D608" s="41">
        <v>0</v>
      </c>
      <c r="E608" s="42">
        <v>0</v>
      </c>
      <c r="F608" s="41">
        <v>0</v>
      </c>
      <c r="G608" s="42">
        <v>0</v>
      </c>
      <c r="H608" s="43">
        <v>0</v>
      </c>
      <c r="I608" s="42">
        <v>0</v>
      </c>
      <c r="J608" s="44">
        <v>0</v>
      </c>
      <c r="K608" s="45">
        <v>0</v>
      </c>
    </row>
    <row r="609" spans="1:11" x14ac:dyDescent="0.2">
      <c r="A609" s="59" t="s">
        <v>1190</v>
      </c>
      <c r="B609" s="4" t="s">
        <v>1191</v>
      </c>
      <c r="C609" s="40">
        <v>3903</v>
      </c>
      <c r="D609" s="41">
        <v>0</v>
      </c>
      <c r="E609" s="42">
        <v>0</v>
      </c>
      <c r="F609" s="41">
        <v>0</v>
      </c>
      <c r="G609" s="42">
        <v>0</v>
      </c>
      <c r="H609" s="43">
        <v>0</v>
      </c>
      <c r="I609" s="42">
        <v>0</v>
      </c>
      <c r="J609" s="44">
        <v>0</v>
      </c>
      <c r="K609" s="45">
        <v>0</v>
      </c>
    </row>
    <row r="610" spans="1:11" x14ac:dyDescent="0.2">
      <c r="A610" s="59" t="s">
        <v>1192</v>
      </c>
      <c r="B610" s="4" t="s">
        <v>1193</v>
      </c>
      <c r="C610" s="40">
        <v>1720</v>
      </c>
      <c r="D610" s="41">
        <v>120.267</v>
      </c>
      <c r="E610" s="42">
        <v>69.922674418604657</v>
      </c>
      <c r="F610" s="41">
        <v>0</v>
      </c>
      <c r="G610" s="42">
        <v>0</v>
      </c>
      <c r="H610" s="43">
        <v>120.267</v>
      </c>
      <c r="I610" s="42">
        <v>69.922674418604657</v>
      </c>
      <c r="J610" s="44">
        <v>15.905793098225793</v>
      </c>
      <c r="K610" s="45">
        <v>7.0864638505907296</v>
      </c>
    </row>
    <row r="611" spans="1:11" x14ac:dyDescent="0.2">
      <c r="A611" s="59" t="s">
        <v>1194</v>
      </c>
      <c r="B611" s="4" t="s">
        <v>1195</v>
      </c>
      <c r="C611" s="40">
        <v>4891</v>
      </c>
      <c r="D611" s="41">
        <v>84.968999999999994</v>
      </c>
      <c r="E611" s="42">
        <v>17.372520956859539</v>
      </c>
      <c r="F611" s="41">
        <v>0</v>
      </c>
      <c r="G611" s="42">
        <v>0</v>
      </c>
      <c r="H611" s="43">
        <v>84.968999999999994</v>
      </c>
      <c r="I611" s="42">
        <v>17.372520956859539</v>
      </c>
      <c r="J611" s="44">
        <v>3.9361747674827132</v>
      </c>
      <c r="K611" s="45">
        <v>1.6920958657172605</v>
      </c>
    </row>
    <row r="612" spans="1:11" x14ac:dyDescent="0.2">
      <c r="A612" s="59" t="s">
        <v>1196</v>
      </c>
      <c r="B612" s="4" t="s">
        <v>1197</v>
      </c>
      <c r="C612" s="40">
        <v>1630</v>
      </c>
      <c r="D612" s="41">
        <v>0</v>
      </c>
      <c r="E612" s="42">
        <v>0</v>
      </c>
      <c r="F612" s="41">
        <v>0</v>
      </c>
      <c r="G612" s="42">
        <v>0</v>
      </c>
      <c r="H612" s="43">
        <v>0</v>
      </c>
      <c r="I612" s="42">
        <v>0</v>
      </c>
      <c r="J612" s="44">
        <v>0</v>
      </c>
      <c r="K612" s="45">
        <v>0</v>
      </c>
    </row>
    <row r="613" spans="1:11" x14ac:dyDescent="0.2">
      <c r="A613" s="59" t="s">
        <v>1198</v>
      </c>
      <c r="B613" s="4" t="s">
        <v>1199</v>
      </c>
      <c r="C613" s="40">
        <v>7748</v>
      </c>
      <c r="D613" s="41">
        <v>287.55900000000003</v>
      </c>
      <c r="E613" s="42">
        <v>37.113964894166237</v>
      </c>
      <c r="F613" s="41">
        <v>0</v>
      </c>
      <c r="G613" s="42">
        <v>0</v>
      </c>
      <c r="H613" s="43">
        <v>287.55900000000003</v>
      </c>
      <c r="I613" s="42">
        <v>37.113964894166237</v>
      </c>
      <c r="J613" s="44">
        <v>7.983323174119489</v>
      </c>
      <c r="K613" s="45">
        <v>2.7636909184047114</v>
      </c>
    </row>
    <row r="614" spans="1:11" x14ac:dyDescent="0.2">
      <c r="A614" s="59" t="s">
        <v>1200</v>
      </c>
      <c r="B614" s="4" t="s">
        <v>1201</v>
      </c>
      <c r="C614" s="40">
        <v>864</v>
      </c>
      <c r="D614" s="41">
        <v>2E-3</v>
      </c>
      <c r="E614" s="42">
        <v>2.3148148148148147E-3</v>
      </c>
      <c r="F614" s="41">
        <v>0</v>
      </c>
      <c r="G614" s="42">
        <v>0</v>
      </c>
      <c r="H614" s="43">
        <v>2E-3</v>
      </c>
      <c r="I614" s="42">
        <v>2.3148148148148147E-3</v>
      </c>
      <c r="J614" s="44">
        <v>5.2726282844038619E-4</v>
      </c>
      <c r="K614" s="45">
        <v>3.0512968774553404E-4</v>
      </c>
    </row>
    <row r="615" spans="1:11" x14ac:dyDescent="0.2">
      <c r="A615" s="59" t="s">
        <v>1202</v>
      </c>
      <c r="B615" s="4" t="s">
        <v>1203</v>
      </c>
      <c r="C615" s="40">
        <v>3734</v>
      </c>
      <c r="D615" s="41">
        <v>0</v>
      </c>
      <c r="E615" s="42">
        <v>0</v>
      </c>
      <c r="F615" s="41">
        <v>0</v>
      </c>
      <c r="G615" s="42">
        <v>0</v>
      </c>
      <c r="H615" s="43">
        <v>0</v>
      </c>
      <c r="I615" s="42">
        <v>0</v>
      </c>
      <c r="J615" s="44">
        <v>0</v>
      </c>
      <c r="K615" s="45">
        <v>0</v>
      </c>
    </row>
    <row r="616" spans="1:11" x14ac:dyDescent="0.2">
      <c r="A616" s="59" t="s">
        <v>1204</v>
      </c>
      <c r="B616" s="4" t="s">
        <v>1205</v>
      </c>
      <c r="C616" s="40">
        <v>6658</v>
      </c>
      <c r="D616" s="41">
        <v>434.56900000000002</v>
      </c>
      <c r="E616" s="42">
        <v>65.270201261640139</v>
      </c>
      <c r="F616" s="41">
        <v>0</v>
      </c>
      <c r="G616" s="42">
        <v>0</v>
      </c>
      <c r="H616" s="43">
        <v>434.56900000000002</v>
      </c>
      <c r="I616" s="42">
        <v>65.270201261640139</v>
      </c>
      <c r="J616" s="44">
        <v>14.895989644978769</v>
      </c>
      <c r="K616" s="45">
        <v>6.1288121117125494</v>
      </c>
    </row>
    <row r="617" spans="1:11" x14ac:dyDescent="0.2">
      <c r="A617" s="59" t="s">
        <v>1206</v>
      </c>
      <c r="B617" s="4" t="s">
        <v>1207</v>
      </c>
      <c r="C617" s="40">
        <v>11402</v>
      </c>
      <c r="D617" s="41">
        <v>0.80800000000000005</v>
      </c>
      <c r="E617" s="42">
        <v>7.0864760568321347E-2</v>
      </c>
      <c r="F617" s="41">
        <v>0</v>
      </c>
      <c r="G617" s="42">
        <v>0</v>
      </c>
      <c r="H617" s="43">
        <v>0.80800000000000005</v>
      </c>
      <c r="I617" s="42">
        <v>7.0864760568321347E-2</v>
      </c>
      <c r="J617" s="44">
        <v>1.1047462482261962E-2</v>
      </c>
      <c r="K617" s="45">
        <v>3.8566811464041989E-3</v>
      </c>
    </row>
    <row r="618" spans="1:11" x14ac:dyDescent="0.2">
      <c r="A618" s="59" t="s">
        <v>1208</v>
      </c>
      <c r="B618" s="4" t="s">
        <v>1209</v>
      </c>
      <c r="C618" s="40">
        <v>2455</v>
      </c>
      <c r="D618" s="41">
        <v>177.55199999999999</v>
      </c>
      <c r="E618" s="42">
        <v>72.32260692464358</v>
      </c>
      <c r="F618" s="41">
        <v>0</v>
      </c>
      <c r="G618" s="42">
        <v>0</v>
      </c>
      <c r="H618" s="43">
        <v>177.55199999999999</v>
      </c>
      <c r="I618" s="42">
        <v>72.32260692464358</v>
      </c>
      <c r="J618" s="44">
        <v>17.517245198193145</v>
      </c>
      <c r="K618" s="45">
        <v>6.6174842736353892</v>
      </c>
    </row>
    <row r="619" spans="1:11" x14ac:dyDescent="0.2">
      <c r="A619" s="59" t="s">
        <v>1210</v>
      </c>
      <c r="B619" s="4" t="s">
        <v>1211</v>
      </c>
      <c r="C619" s="40">
        <v>2489</v>
      </c>
      <c r="D619" s="41">
        <v>85.543999999999997</v>
      </c>
      <c r="E619" s="42">
        <v>34.368822820409804</v>
      </c>
      <c r="F619" s="41">
        <v>0</v>
      </c>
      <c r="G619" s="42">
        <v>0</v>
      </c>
      <c r="H619" s="43">
        <v>85.543999999999997</v>
      </c>
      <c r="I619" s="42">
        <v>34.368822820409804</v>
      </c>
      <c r="J619" s="44">
        <v>7.7762375252879306</v>
      </c>
      <c r="K619" s="45">
        <v>3.6958102428000092</v>
      </c>
    </row>
    <row r="620" spans="1:11" x14ac:dyDescent="0.2">
      <c r="A620" s="59" t="s">
        <v>1212</v>
      </c>
      <c r="B620" s="4" t="s">
        <v>1213</v>
      </c>
      <c r="C620" s="40">
        <v>1417</v>
      </c>
      <c r="D620" s="41">
        <v>202.845</v>
      </c>
      <c r="E620" s="42">
        <v>143.15102328863796</v>
      </c>
      <c r="F620" s="41">
        <v>0</v>
      </c>
      <c r="G620" s="42">
        <v>0</v>
      </c>
      <c r="H620" s="43">
        <v>202.845</v>
      </c>
      <c r="I620" s="42">
        <v>143.15102328863796</v>
      </c>
      <c r="J620" s="44">
        <v>31.698344065504457</v>
      </c>
      <c r="K620" s="45">
        <v>15.710534876155954</v>
      </c>
    </row>
    <row r="621" spans="1:11" x14ac:dyDescent="0.2">
      <c r="A621" s="59" t="s">
        <v>1214</v>
      </c>
      <c r="B621" s="4" t="s">
        <v>1215</v>
      </c>
      <c r="C621" s="40">
        <v>2776</v>
      </c>
      <c r="D621" s="41">
        <v>0</v>
      </c>
      <c r="E621" s="42">
        <v>0</v>
      </c>
      <c r="F621" s="41">
        <v>0</v>
      </c>
      <c r="G621" s="42">
        <v>0</v>
      </c>
      <c r="H621" s="43">
        <v>0</v>
      </c>
      <c r="I621" s="42">
        <v>0</v>
      </c>
      <c r="J621" s="44">
        <v>0</v>
      </c>
      <c r="K621" s="45">
        <v>0</v>
      </c>
    </row>
    <row r="622" spans="1:11" x14ac:dyDescent="0.2">
      <c r="A622" s="59" t="s">
        <v>1216</v>
      </c>
      <c r="B622" s="4" t="s">
        <v>1217</v>
      </c>
      <c r="C622" s="40">
        <v>1344</v>
      </c>
      <c r="D622" s="41">
        <v>87.165000000000006</v>
      </c>
      <c r="E622" s="42">
        <v>64.854910714285708</v>
      </c>
      <c r="F622" s="41">
        <v>0</v>
      </c>
      <c r="G622" s="42">
        <v>0</v>
      </c>
      <c r="H622" s="43">
        <v>87.165000000000006</v>
      </c>
      <c r="I622" s="42">
        <v>64.854910714285708</v>
      </c>
      <c r="J622" s="44">
        <v>12.964960420362376</v>
      </c>
      <c r="K622" s="45">
        <v>5.3625908761205512</v>
      </c>
    </row>
    <row r="623" spans="1:11" x14ac:dyDescent="0.2">
      <c r="A623" s="59" t="s">
        <v>1218</v>
      </c>
      <c r="B623" s="4" t="s">
        <v>1219</v>
      </c>
      <c r="C623" s="40">
        <v>5249</v>
      </c>
      <c r="D623" s="41">
        <v>670.86599999999999</v>
      </c>
      <c r="E623" s="42">
        <v>127.80834444656125</v>
      </c>
      <c r="F623" s="41">
        <v>0</v>
      </c>
      <c r="G623" s="42">
        <v>0</v>
      </c>
      <c r="H623" s="43">
        <v>670.86599999999999</v>
      </c>
      <c r="I623" s="42">
        <v>127.80834444656125</v>
      </c>
      <c r="J623" s="44">
        <v>28.224337511692195</v>
      </c>
      <c r="K623" s="45">
        <v>7.7998260209988608</v>
      </c>
    </row>
    <row r="624" spans="1:11" x14ac:dyDescent="0.2">
      <c r="A624" s="59" t="s">
        <v>1220</v>
      </c>
      <c r="B624" s="4" t="s">
        <v>1221</v>
      </c>
      <c r="C624" s="40">
        <v>2445</v>
      </c>
      <c r="D624" s="41">
        <v>453.428</v>
      </c>
      <c r="E624" s="42">
        <v>185.45112474437627</v>
      </c>
      <c r="F624" s="41">
        <v>0</v>
      </c>
      <c r="G624" s="42">
        <v>0</v>
      </c>
      <c r="H624" s="43">
        <v>453.428</v>
      </c>
      <c r="I624" s="42">
        <v>185.45112474437627</v>
      </c>
      <c r="J624" s="44">
        <v>39.748113438199091</v>
      </c>
      <c r="K624" s="45">
        <v>13.612143900355894</v>
      </c>
    </row>
    <row r="625" spans="1:11" x14ac:dyDescent="0.2">
      <c r="A625" s="59" t="s">
        <v>1222</v>
      </c>
      <c r="B625" s="4" t="s">
        <v>1223</v>
      </c>
      <c r="C625" s="40">
        <v>2929</v>
      </c>
      <c r="D625" s="41">
        <v>737.94600000000003</v>
      </c>
      <c r="E625" s="42">
        <v>251.94469102082621</v>
      </c>
      <c r="F625" s="41">
        <v>0</v>
      </c>
      <c r="G625" s="42">
        <v>0</v>
      </c>
      <c r="H625" s="43">
        <v>737.94600000000003</v>
      </c>
      <c r="I625" s="42">
        <v>251.94469102082621</v>
      </c>
      <c r="J625" s="44">
        <v>50.570163818936777</v>
      </c>
      <c r="K625" s="45">
        <v>22.028567590561053</v>
      </c>
    </row>
    <row r="626" spans="1:11" x14ac:dyDescent="0.2">
      <c r="A626" s="59" t="s">
        <v>1224</v>
      </c>
      <c r="B626" s="4" t="s">
        <v>1225</v>
      </c>
      <c r="C626" s="40">
        <v>4233</v>
      </c>
      <c r="D626" s="41">
        <v>0</v>
      </c>
      <c r="E626" s="42">
        <v>0</v>
      </c>
      <c r="F626" s="41">
        <v>0</v>
      </c>
      <c r="G626" s="42">
        <v>0</v>
      </c>
      <c r="H626" s="43">
        <v>0</v>
      </c>
      <c r="I626" s="42">
        <v>0</v>
      </c>
      <c r="J626" s="44">
        <v>0</v>
      </c>
      <c r="K626" s="45">
        <v>0</v>
      </c>
    </row>
    <row r="627" spans="1:11" x14ac:dyDescent="0.2">
      <c r="A627" s="59" t="s">
        <v>1226</v>
      </c>
      <c r="B627" s="4" t="s">
        <v>1227</v>
      </c>
      <c r="C627" s="40">
        <v>6941</v>
      </c>
      <c r="D627" s="41">
        <v>2589.5720000000001</v>
      </c>
      <c r="E627" s="42">
        <v>373.08341737501803</v>
      </c>
      <c r="F627" s="41">
        <v>0</v>
      </c>
      <c r="G627" s="42">
        <v>0</v>
      </c>
      <c r="H627" s="43">
        <v>2589.5720000000001</v>
      </c>
      <c r="I627" s="42">
        <v>373.08341737501803</v>
      </c>
      <c r="J627" s="44">
        <v>71.268187768132577</v>
      </c>
      <c r="K627" s="45">
        <v>8.1179314712652815</v>
      </c>
    </row>
    <row r="628" spans="1:11" x14ac:dyDescent="0.2">
      <c r="A628" s="59" t="s">
        <v>1228</v>
      </c>
      <c r="B628" s="4" t="s">
        <v>1229</v>
      </c>
      <c r="C628" s="40">
        <v>1098</v>
      </c>
      <c r="D628" s="41">
        <v>79.709999999999994</v>
      </c>
      <c r="E628" s="42">
        <v>72.595628415300553</v>
      </c>
      <c r="F628" s="41">
        <v>0</v>
      </c>
      <c r="G628" s="42">
        <v>0</v>
      </c>
      <c r="H628" s="43">
        <v>79.709999999999994</v>
      </c>
      <c r="I628" s="42">
        <v>72.595628415300553</v>
      </c>
      <c r="J628" s="44">
        <v>15.798774816607859</v>
      </c>
      <c r="K628" s="45">
        <v>8.9076381516455285</v>
      </c>
    </row>
    <row r="629" spans="1:11" x14ac:dyDescent="0.2">
      <c r="A629" s="59" t="s">
        <v>1230</v>
      </c>
      <c r="B629" s="4" t="s">
        <v>1231</v>
      </c>
      <c r="C629" s="40">
        <v>2087</v>
      </c>
      <c r="D629" s="41">
        <v>187.46899999999999</v>
      </c>
      <c r="E629" s="42">
        <v>89.827024436990897</v>
      </c>
      <c r="F629" s="41">
        <v>0</v>
      </c>
      <c r="G629" s="42">
        <v>0</v>
      </c>
      <c r="H629" s="43">
        <v>187.46899999999999</v>
      </c>
      <c r="I629" s="42">
        <v>89.827024436990897</v>
      </c>
      <c r="J629" s="44">
        <v>18.49732641412746</v>
      </c>
      <c r="K629" s="45">
        <v>14.194282581833159</v>
      </c>
    </row>
    <row r="630" spans="1:11" x14ac:dyDescent="0.2">
      <c r="A630" s="59" t="s">
        <v>1232</v>
      </c>
      <c r="B630" s="4" t="s">
        <v>1233</v>
      </c>
      <c r="C630" s="40">
        <v>4106</v>
      </c>
      <c r="D630" s="41">
        <v>243.39</v>
      </c>
      <c r="E630" s="42">
        <v>59.276668290306866</v>
      </c>
      <c r="F630" s="41">
        <v>0</v>
      </c>
      <c r="G630" s="42">
        <v>0</v>
      </c>
      <c r="H630" s="43">
        <v>243.39</v>
      </c>
      <c r="I630" s="42">
        <v>59.276668290306866</v>
      </c>
      <c r="J630" s="44">
        <v>12.216909016539491</v>
      </c>
      <c r="K630" s="45">
        <v>4.3275457291378476</v>
      </c>
    </row>
    <row r="631" spans="1:11" x14ac:dyDescent="0.2">
      <c r="A631" s="59" t="s">
        <v>1234</v>
      </c>
      <c r="B631" s="4" t="s">
        <v>1235</v>
      </c>
      <c r="C631" s="40">
        <v>4258</v>
      </c>
      <c r="D631" s="41">
        <v>584.26400000000001</v>
      </c>
      <c r="E631" s="42">
        <v>137.21559417566934</v>
      </c>
      <c r="F631" s="41">
        <v>0</v>
      </c>
      <c r="G631" s="42">
        <v>0</v>
      </c>
      <c r="H631" s="43">
        <v>584.26400000000001</v>
      </c>
      <c r="I631" s="42">
        <v>137.21559417566934</v>
      </c>
      <c r="J631" s="44">
        <v>28.088627137585309</v>
      </c>
      <c r="K631" s="45">
        <v>9.9527627730449701</v>
      </c>
    </row>
    <row r="632" spans="1:11" x14ac:dyDescent="0.2">
      <c r="A632" s="59" t="s">
        <v>1236</v>
      </c>
      <c r="B632" s="4" t="s">
        <v>1237</v>
      </c>
      <c r="C632" s="40">
        <v>3292</v>
      </c>
      <c r="D632" s="41">
        <v>542.76700000000005</v>
      </c>
      <c r="E632" s="42">
        <v>164.87454434993924</v>
      </c>
      <c r="F632" s="41">
        <v>0</v>
      </c>
      <c r="G632" s="42">
        <v>0</v>
      </c>
      <c r="H632" s="43">
        <v>542.76700000000005</v>
      </c>
      <c r="I632" s="42">
        <v>164.87454434993924</v>
      </c>
      <c r="J632" s="44">
        <v>33.33158651199318</v>
      </c>
      <c r="K632" s="45">
        <v>16.307262160284775</v>
      </c>
    </row>
    <row r="633" spans="1:11" x14ac:dyDescent="0.2">
      <c r="A633" s="59" t="s">
        <v>1238</v>
      </c>
      <c r="B633" s="4" t="s">
        <v>1239</v>
      </c>
      <c r="C633" s="40">
        <v>7944</v>
      </c>
      <c r="D633" s="41">
        <v>765.53899999999999</v>
      </c>
      <c r="E633" s="42">
        <v>96.366943605236656</v>
      </c>
      <c r="F633" s="41">
        <v>0</v>
      </c>
      <c r="G633" s="42">
        <v>0</v>
      </c>
      <c r="H633" s="43">
        <v>765.53899999999999</v>
      </c>
      <c r="I633" s="42">
        <v>96.366943605236656</v>
      </c>
      <c r="J633" s="44">
        <v>20.513231739067319</v>
      </c>
      <c r="K633" s="45">
        <v>9.9404370271310114</v>
      </c>
    </row>
    <row r="634" spans="1:11" x14ac:dyDescent="0.2">
      <c r="A634" s="59" t="s">
        <v>1240</v>
      </c>
      <c r="B634" s="4" t="s">
        <v>1241</v>
      </c>
      <c r="C634" s="40">
        <v>8748</v>
      </c>
      <c r="D634" s="41">
        <v>2261.3049999999998</v>
      </c>
      <c r="E634" s="42">
        <v>258.49394147233653</v>
      </c>
      <c r="F634" s="41">
        <v>0</v>
      </c>
      <c r="G634" s="42">
        <v>0</v>
      </c>
      <c r="H634" s="43">
        <v>2261.3049999999998</v>
      </c>
      <c r="I634" s="42">
        <v>258.49394147233653</v>
      </c>
      <c r="J634" s="44">
        <v>54.535691239404727</v>
      </c>
      <c r="K634" s="45">
        <v>21.110300586565018</v>
      </c>
    </row>
    <row r="635" spans="1:11" x14ac:dyDescent="0.2">
      <c r="A635" s="59" t="s">
        <v>1242</v>
      </c>
      <c r="B635" s="4" t="s">
        <v>1243</v>
      </c>
      <c r="C635" s="40">
        <v>2580</v>
      </c>
      <c r="D635" s="41">
        <v>73.694999999999993</v>
      </c>
      <c r="E635" s="42">
        <v>28.563953488372093</v>
      </c>
      <c r="F635" s="41">
        <v>0</v>
      </c>
      <c r="G635" s="42">
        <v>0</v>
      </c>
      <c r="H635" s="43">
        <v>73.694999999999993</v>
      </c>
      <c r="I635" s="42">
        <v>28.563953488372093</v>
      </c>
      <c r="J635" s="44">
        <v>5.9939066771886145</v>
      </c>
      <c r="K635" s="45">
        <v>3.8262246566807718</v>
      </c>
    </row>
    <row r="636" spans="1:11" x14ac:dyDescent="0.2">
      <c r="A636" s="59" t="s">
        <v>1244</v>
      </c>
      <c r="B636" s="4" t="s">
        <v>1245</v>
      </c>
      <c r="C636" s="40">
        <v>11541</v>
      </c>
      <c r="D636" s="41">
        <v>740.03300000000002</v>
      </c>
      <c r="E636" s="42">
        <v>64.122086474308986</v>
      </c>
      <c r="F636" s="41">
        <v>0</v>
      </c>
      <c r="G636" s="42">
        <v>0</v>
      </c>
      <c r="H636" s="43">
        <v>740.03300000000002</v>
      </c>
      <c r="I636" s="42">
        <v>64.122086474308986</v>
      </c>
      <c r="J636" s="44">
        <v>12.713036707010888</v>
      </c>
      <c r="K636" s="45">
        <v>5.2438876534415337</v>
      </c>
    </row>
    <row r="637" spans="1:11" x14ac:dyDescent="0.2">
      <c r="A637" s="59" t="s">
        <v>1246</v>
      </c>
      <c r="B637" s="4" t="s">
        <v>1247</v>
      </c>
      <c r="C637" s="40">
        <v>3549</v>
      </c>
      <c r="D637" s="41">
        <v>0.26600000000000001</v>
      </c>
      <c r="E637" s="42">
        <v>7.4950690335305714E-2</v>
      </c>
      <c r="F637" s="41">
        <v>0</v>
      </c>
      <c r="G637" s="42">
        <v>0</v>
      </c>
      <c r="H637" s="43">
        <v>0.26600000000000001</v>
      </c>
      <c r="I637" s="42">
        <v>7.4950690335305714E-2</v>
      </c>
      <c r="J637" s="44">
        <v>1.4439319510763481E-2</v>
      </c>
      <c r="K637" s="45">
        <v>8.9664785166882685E-3</v>
      </c>
    </row>
    <row r="638" spans="1:11" x14ac:dyDescent="0.2">
      <c r="A638" s="59" t="s">
        <v>1248</v>
      </c>
      <c r="B638" s="4" t="s">
        <v>1249</v>
      </c>
      <c r="C638" s="40">
        <v>5924</v>
      </c>
      <c r="D638" s="41">
        <v>727.90200000000004</v>
      </c>
      <c r="E638" s="42">
        <v>122.873396353815</v>
      </c>
      <c r="F638" s="41">
        <v>0</v>
      </c>
      <c r="G638" s="42">
        <v>0</v>
      </c>
      <c r="H638" s="43">
        <v>727.90200000000004</v>
      </c>
      <c r="I638" s="42">
        <v>122.873396353815</v>
      </c>
      <c r="J638" s="44">
        <v>25.794245661566151</v>
      </c>
      <c r="K638" s="45">
        <v>10.246610561736258</v>
      </c>
    </row>
    <row r="639" spans="1:11" x14ac:dyDescent="0.2">
      <c r="A639" s="59" t="s">
        <v>1250</v>
      </c>
      <c r="B639" s="4" t="s">
        <v>1251</v>
      </c>
      <c r="C639" s="40">
        <v>2158</v>
      </c>
      <c r="D639" s="41">
        <v>127.107</v>
      </c>
      <c r="E639" s="42">
        <v>58.900370713623722</v>
      </c>
      <c r="F639" s="41">
        <v>0</v>
      </c>
      <c r="G639" s="42">
        <v>0</v>
      </c>
      <c r="H639" s="43">
        <v>127.107</v>
      </c>
      <c r="I639" s="42">
        <v>58.900370713623722</v>
      </c>
      <c r="J639" s="44">
        <v>11.951042522854273</v>
      </c>
      <c r="K639" s="45">
        <v>5.5734970474370122</v>
      </c>
    </row>
    <row r="640" spans="1:11" x14ac:dyDescent="0.2">
      <c r="A640" s="59" t="s">
        <v>1252</v>
      </c>
      <c r="B640" s="4" t="s">
        <v>1253</v>
      </c>
      <c r="C640" s="40">
        <v>1898</v>
      </c>
      <c r="D640" s="41">
        <v>107.751</v>
      </c>
      <c r="E640" s="42">
        <v>56.770811380400424</v>
      </c>
      <c r="F640" s="41">
        <v>0</v>
      </c>
      <c r="G640" s="42">
        <v>0</v>
      </c>
      <c r="H640" s="43">
        <v>107.751</v>
      </c>
      <c r="I640" s="42">
        <v>56.770811380400424</v>
      </c>
      <c r="J640" s="44">
        <v>11.715439569607515</v>
      </c>
      <c r="K640" s="45">
        <v>7.3280109684514203</v>
      </c>
    </row>
    <row r="641" spans="1:11" x14ac:dyDescent="0.2">
      <c r="A641" s="59" t="s">
        <v>1254</v>
      </c>
      <c r="B641" s="4" t="s">
        <v>1255</v>
      </c>
      <c r="C641" s="40">
        <v>1247</v>
      </c>
      <c r="D641" s="41">
        <v>154.53700000000001</v>
      </c>
      <c r="E641" s="42">
        <v>123.92702485966319</v>
      </c>
      <c r="F641" s="41">
        <v>0</v>
      </c>
      <c r="G641" s="42">
        <v>0</v>
      </c>
      <c r="H641" s="43">
        <v>154.53700000000001</v>
      </c>
      <c r="I641" s="42">
        <v>123.92702485966319</v>
      </c>
      <c r="J641" s="44">
        <v>26.862024412804768</v>
      </c>
      <c r="K641" s="45">
        <v>16.038645437760565</v>
      </c>
    </row>
    <row r="642" spans="1:11" x14ac:dyDescent="0.2">
      <c r="A642" s="59" t="s">
        <v>1256</v>
      </c>
      <c r="B642" s="4" t="s">
        <v>1257</v>
      </c>
      <c r="C642" s="40">
        <v>4303</v>
      </c>
      <c r="D642" s="41">
        <v>318.58699999999999</v>
      </c>
      <c r="E642" s="42">
        <v>74.03834534046014</v>
      </c>
      <c r="F642" s="41">
        <v>0</v>
      </c>
      <c r="G642" s="42">
        <v>0</v>
      </c>
      <c r="H642" s="43">
        <v>318.58699999999999</v>
      </c>
      <c r="I642" s="42">
        <v>74.03834534046014</v>
      </c>
      <c r="J642" s="44">
        <v>15.208391545039584</v>
      </c>
      <c r="K642" s="45">
        <v>6.8875410626400511</v>
      </c>
    </row>
    <row r="643" spans="1:11" x14ac:dyDescent="0.2">
      <c r="A643" s="59" t="s">
        <v>1258</v>
      </c>
      <c r="B643" s="4" t="s">
        <v>1259</v>
      </c>
      <c r="C643" s="40">
        <v>3449</v>
      </c>
      <c r="D643" s="41">
        <v>777.13300000000004</v>
      </c>
      <c r="E643" s="42">
        <v>225.32125253696725</v>
      </c>
      <c r="F643" s="41">
        <v>0</v>
      </c>
      <c r="G643" s="42">
        <v>0</v>
      </c>
      <c r="H643" s="43">
        <v>777.13300000000004</v>
      </c>
      <c r="I643" s="42">
        <v>225.32125253696725</v>
      </c>
      <c r="J643" s="44">
        <v>46.803419350556894</v>
      </c>
      <c r="K643" s="45">
        <v>19.791680461594414</v>
      </c>
    </row>
    <row r="644" spans="1:11" x14ac:dyDescent="0.2">
      <c r="A644" s="59" t="s">
        <v>1260</v>
      </c>
      <c r="B644" s="4" t="s">
        <v>1261</v>
      </c>
      <c r="C644" s="40">
        <v>2753</v>
      </c>
      <c r="D644" s="41">
        <v>358.52699999999999</v>
      </c>
      <c r="E644" s="42">
        <v>130.2313839447875</v>
      </c>
      <c r="F644" s="41">
        <v>0</v>
      </c>
      <c r="G644" s="42">
        <v>0</v>
      </c>
      <c r="H644" s="43">
        <v>358.52699999999999</v>
      </c>
      <c r="I644" s="42">
        <v>130.2313839447875</v>
      </c>
      <c r="J644" s="44">
        <v>23.427922505599565</v>
      </c>
      <c r="K644" s="45">
        <v>13.826352547366636</v>
      </c>
    </row>
    <row r="645" spans="1:11" x14ac:dyDescent="0.2">
      <c r="A645" s="59" t="s">
        <v>1262</v>
      </c>
      <c r="B645" s="4" t="s">
        <v>1263</v>
      </c>
      <c r="C645" s="40">
        <v>3766</v>
      </c>
      <c r="D645" s="41">
        <v>757.40800000000002</v>
      </c>
      <c r="E645" s="42">
        <v>201.11736590547</v>
      </c>
      <c r="F645" s="41">
        <v>0</v>
      </c>
      <c r="G645" s="42">
        <v>0</v>
      </c>
      <c r="H645" s="43">
        <v>757.40800000000002</v>
      </c>
      <c r="I645" s="42">
        <v>201.11736590547</v>
      </c>
      <c r="J645" s="44">
        <v>40.783361220434458</v>
      </c>
      <c r="K645" s="45">
        <v>10.610847158062969</v>
      </c>
    </row>
    <row r="646" spans="1:11" x14ac:dyDescent="0.2">
      <c r="A646" s="59" t="s">
        <v>1264</v>
      </c>
      <c r="B646" s="4" t="s">
        <v>1265</v>
      </c>
      <c r="C646" s="40">
        <v>7068</v>
      </c>
      <c r="D646" s="41">
        <v>1754.6659999999999</v>
      </c>
      <c r="E646" s="42">
        <v>248.25495189586871</v>
      </c>
      <c r="F646" s="41">
        <v>0</v>
      </c>
      <c r="G646" s="42">
        <v>0</v>
      </c>
      <c r="H646" s="43">
        <v>1754.6659999999999</v>
      </c>
      <c r="I646" s="42">
        <v>248.25495189586871</v>
      </c>
      <c r="J646" s="44">
        <v>50.268208117369504</v>
      </c>
      <c r="K646" s="45">
        <v>19.931875670485987</v>
      </c>
    </row>
    <row r="647" spans="1:11" x14ac:dyDescent="0.2">
      <c r="A647" s="59" t="s">
        <v>1266</v>
      </c>
      <c r="B647" s="4" t="s">
        <v>1267</v>
      </c>
      <c r="C647" s="40">
        <v>15308</v>
      </c>
      <c r="D647" s="41">
        <v>847.17399999999998</v>
      </c>
      <c r="E647" s="42">
        <v>55.341912725372353</v>
      </c>
      <c r="F647" s="41">
        <v>0</v>
      </c>
      <c r="G647" s="42">
        <v>0</v>
      </c>
      <c r="H647" s="43">
        <v>847.17399999999998</v>
      </c>
      <c r="I647" s="42">
        <v>55.341912725372353</v>
      </c>
      <c r="J647" s="44">
        <v>11.359464889558966</v>
      </c>
      <c r="K647" s="45">
        <v>5.5623931289467565</v>
      </c>
    </row>
    <row r="648" spans="1:11" x14ac:dyDescent="0.2">
      <c r="A648" s="59" t="s">
        <v>1268</v>
      </c>
      <c r="B648" s="4" t="s">
        <v>1269</v>
      </c>
      <c r="C648" s="40">
        <v>4884</v>
      </c>
      <c r="D648" s="41">
        <v>890.79600000000005</v>
      </c>
      <c r="E648" s="42">
        <v>182.39066339066338</v>
      </c>
      <c r="F648" s="41">
        <v>27.292000000000002</v>
      </c>
      <c r="G648" s="42">
        <v>5.5880425880425877</v>
      </c>
      <c r="H648" s="43">
        <v>918.08800000000008</v>
      </c>
      <c r="I648" s="42">
        <v>187.97870597870599</v>
      </c>
      <c r="J648" s="44">
        <v>37.560866669335851</v>
      </c>
      <c r="K648" s="45">
        <v>16.420595963996913</v>
      </c>
    </row>
    <row r="649" spans="1:11" x14ac:dyDescent="0.2">
      <c r="A649" s="59" t="s">
        <v>1270</v>
      </c>
      <c r="B649" s="4" t="s">
        <v>1271</v>
      </c>
      <c r="C649" s="40">
        <v>3110</v>
      </c>
      <c r="D649" s="41">
        <v>374.93299999999999</v>
      </c>
      <c r="E649" s="42">
        <v>120.55723472668811</v>
      </c>
      <c r="F649" s="41">
        <v>0</v>
      </c>
      <c r="G649" s="42">
        <v>0</v>
      </c>
      <c r="H649" s="43">
        <v>374.93299999999999</v>
      </c>
      <c r="I649" s="42">
        <v>120.55723472668811</v>
      </c>
      <c r="J649" s="44">
        <v>25.613447246645283</v>
      </c>
      <c r="K649" s="45">
        <v>11.462654570946485</v>
      </c>
    </row>
    <row r="650" spans="1:11" x14ac:dyDescent="0.2">
      <c r="A650" s="59" t="s">
        <v>1272</v>
      </c>
      <c r="B650" s="4" t="s">
        <v>1273</v>
      </c>
      <c r="C650" s="40">
        <v>6931</v>
      </c>
      <c r="D650" s="41">
        <v>1135.8520000000001</v>
      </c>
      <c r="E650" s="42">
        <v>163.87995960178907</v>
      </c>
      <c r="F650" s="41">
        <v>0</v>
      </c>
      <c r="G650" s="42">
        <v>0</v>
      </c>
      <c r="H650" s="43">
        <v>1135.8520000000001</v>
      </c>
      <c r="I650" s="42">
        <v>163.87995960178907</v>
      </c>
      <c r="J650" s="44">
        <v>32.183157085961071</v>
      </c>
      <c r="K650" s="45">
        <v>13.661960734786909</v>
      </c>
    </row>
    <row r="651" spans="1:11" x14ac:dyDescent="0.2">
      <c r="A651" s="59" t="s">
        <v>1274</v>
      </c>
      <c r="B651" s="4" t="s">
        <v>1275</v>
      </c>
      <c r="C651" s="40">
        <v>6682</v>
      </c>
      <c r="D651" s="41">
        <v>1526.798</v>
      </c>
      <c r="E651" s="42">
        <v>228.49416342412451</v>
      </c>
      <c r="F651" s="41">
        <v>0</v>
      </c>
      <c r="G651" s="42">
        <v>0</v>
      </c>
      <c r="H651" s="43">
        <v>1526.798</v>
      </c>
      <c r="I651" s="42">
        <v>228.49416342412451</v>
      </c>
      <c r="J651" s="44">
        <v>49.984246135332221</v>
      </c>
      <c r="K651" s="45">
        <v>20.840827764692715</v>
      </c>
    </row>
    <row r="652" spans="1:11" x14ac:dyDescent="0.2">
      <c r="A652" s="59" t="s">
        <v>1276</v>
      </c>
      <c r="B652" s="4" t="s">
        <v>1277</v>
      </c>
      <c r="C652" s="40">
        <v>1416</v>
      </c>
      <c r="D652" s="41">
        <v>196.69200000000001</v>
      </c>
      <c r="E652" s="42">
        <v>138.90677966101694</v>
      </c>
      <c r="F652" s="41">
        <v>0</v>
      </c>
      <c r="G652" s="42">
        <v>0</v>
      </c>
      <c r="H652" s="43">
        <v>196.69200000000001</v>
      </c>
      <c r="I652" s="42">
        <v>138.90677966101694</v>
      </c>
      <c r="J652" s="44">
        <v>29.014612187783367</v>
      </c>
      <c r="K652" s="45">
        <v>18.94588403915321</v>
      </c>
    </row>
    <row r="653" spans="1:11" x14ac:dyDescent="0.2">
      <c r="A653" s="59" t="s">
        <v>1278</v>
      </c>
      <c r="B653" s="4" t="s">
        <v>1279</v>
      </c>
      <c r="C653" s="40">
        <v>1689</v>
      </c>
      <c r="D653" s="41">
        <v>157.93299999999999</v>
      </c>
      <c r="E653" s="42">
        <v>93.506808762581414</v>
      </c>
      <c r="F653" s="41">
        <v>0</v>
      </c>
      <c r="G653" s="42">
        <v>0</v>
      </c>
      <c r="H653" s="43">
        <v>157.93299999999999</v>
      </c>
      <c r="I653" s="42">
        <v>93.506808762581414</v>
      </c>
      <c r="J653" s="44">
        <v>19.60684672681743</v>
      </c>
      <c r="K653" s="45">
        <v>10.44280403765765</v>
      </c>
    </row>
    <row r="654" spans="1:11" x14ac:dyDescent="0.2">
      <c r="A654" s="59" t="s">
        <v>1280</v>
      </c>
      <c r="B654" s="4" t="s">
        <v>1281</v>
      </c>
      <c r="C654" s="40">
        <v>4307</v>
      </c>
      <c r="D654" s="41">
        <v>522.06899999999996</v>
      </c>
      <c r="E654" s="42">
        <v>121.21407011841187</v>
      </c>
      <c r="F654" s="41">
        <v>0</v>
      </c>
      <c r="G654" s="42">
        <v>0</v>
      </c>
      <c r="H654" s="43">
        <v>522.06899999999996</v>
      </c>
      <c r="I654" s="42">
        <v>121.21407011841187</v>
      </c>
      <c r="J654" s="44">
        <v>25.601427938548799</v>
      </c>
      <c r="K654" s="45">
        <v>8.609402467702516</v>
      </c>
    </row>
    <row r="655" spans="1:11" x14ac:dyDescent="0.2">
      <c r="A655" s="59" t="s">
        <v>1282</v>
      </c>
      <c r="B655" s="4" t="s">
        <v>1203</v>
      </c>
      <c r="C655" s="40">
        <v>6668</v>
      </c>
      <c r="D655" s="41">
        <v>1197.1120000000001</v>
      </c>
      <c r="E655" s="42">
        <v>179.53089382123576</v>
      </c>
      <c r="F655" s="41">
        <v>0</v>
      </c>
      <c r="G655" s="42">
        <v>0</v>
      </c>
      <c r="H655" s="43">
        <v>1197.1120000000001</v>
      </c>
      <c r="I655" s="42">
        <v>179.53089382123576</v>
      </c>
      <c r="J655" s="44">
        <v>37.751671168225812</v>
      </c>
      <c r="K655" s="45">
        <v>16.405813062218261</v>
      </c>
    </row>
    <row r="656" spans="1:11" x14ac:dyDescent="0.2">
      <c r="A656" s="59" t="s">
        <v>1283</v>
      </c>
      <c r="B656" s="4" t="s">
        <v>1284</v>
      </c>
      <c r="C656" s="40">
        <v>4005</v>
      </c>
      <c r="D656" s="41">
        <v>216.571</v>
      </c>
      <c r="E656" s="42">
        <v>54.075156054931334</v>
      </c>
      <c r="F656" s="41">
        <v>0</v>
      </c>
      <c r="G656" s="42">
        <v>0</v>
      </c>
      <c r="H656" s="43">
        <v>216.571</v>
      </c>
      <c r="I656" s="42">
        <v>54.075156054931334</v>
      </c>
      <c r="J656" s="44">
        <v>10.948604519641437</v>
      </c>
      <c r="K656" s="45">
        <v>4.5667385577970103</v>
      </c>
    </row>
    <row r="657" spans="1:11" x14ac:dyDescent="0.2">
      <c r="A657" s="59" t="s">
        <v>1285</v>
      </c>
      <c r="B657" s="4" t="s">
        <v>1286</v>
      </c>
      <c r="C657" s="40">
        <v>6002</v>
      </c>
      <c r="D657" s="41">
        <v>544.76499999999999</v>
      </c>
      <c r="E657" s="42">
        <v>90.763912029323564</v>
      </c>
      <c r="F657" s="41">
        <v>0</v>
      </c>
      <c r="G657" s="42">
        <v>0</v>
      </c>
      <c r="H657" s="43">
        <v>544.76499999999999</v>
      </c>
      <c r="I657" s="42">
        <v>90.763912029323564</v>
      </c>
      <c r="J657" s="44">
        <v>18.724544881945597</v>
      </c>
      <c r="K657" s="45">
        <v>9.1331086904731773</v>
      </c>
    </row>
    <row r="658" spans="1:11" x14ac:dyDescent="0.2">
      <c r="A658" s="59" t="s">
        <v>1287</v>
      </c>
      <c r="B658" s="4" t="s">
        <v>1288</v>
      </c>
      <c r="C658" s="40">
        <v>16093</v>
      </c>
      <c r="D658" s="41">
        <v>1157.7460000000001</v>
      </c>
      <c r="E658" s="42">
        <v>71.940968122786302</v>
      </c>
      <c r="F658" s="41">
        <v>0</v>
      </c>
      <c r="G658" s="42">
        <v>0</v>
      </c>
      <c r="H658" s="43">
        <v>1157.7460000000001</v>
      </c>
      <c r="I658" s="42">
        <v>71.940968122786302</v>
      </c>
      <c r="J658" s="44">
        <v>14.005666460240235</v>
      </c>
      <c r="K658" s="45">
        <v>6.6638182858107866</v>
      </c>
    </row>
    <row r="659" spans="1:11" x14ac:dyDescent="0.2">
      <c r="A659" s="59" t="s">
        <v>1289</v>
      </c>
      <c r="B659" s="4" t="s">
        <v>1290</v>
      </c>
      <c r="C659" s="40">
        <v>5534</v>
      </c>
      <c r="D659" s="41">
        <v>949.54499999999996</v>
      </c>
      <c r="E659" s="42">
        <v>171.58384531984098</v>
      </c>
      <c r="F659" s="41">
        <v>0</v>
      </c>
      <c r="G659" s="42">
        <v>0</v>
      </c>
      <c r="H659" s="43">
        <v>949.54499999999996</v>
      </c>
      <c r="I659" s="42">
        <v>171.58384531984098</v>
      </c>
      <c r="J659" s="44">
        <v>37.597881609170578</v>
      </c>
      <c r="K659" s="45">
        <v>17.500752892970507</v>
      </c>
    </row>
    <row r="660" spans="1:11" x14ac:dyDescent="0.2">
      <c r="A660" s="59" t="s">
        <v>1291</v>
      </c>
      <c r="B660" s="4" t="s">
        <v>1292</v>
      </c>
      <c r="C660" s="40">
        <v>4747</v>
      </c>
      <c r="D660" s="41">
        <v>323.16199999999998</v>
      </c>
      <c r="E660" s="42">
        <v>68.077101327153997</v>
      </c>
      <c r="F660" s="41">
        <v>0</v>
      </c>
      <c r="G660" s="42">
        <v>0</v>
      </c>
      <c r="H660" s="43">
        <v>323.16199999999998</v>
      </c>
      <c r="I660" s="42">
        <v>68.077101327153997</v>
      </c>
      <c r="J660" s="44">
        <v>14.2311802299938</v>
      </c>
      <c r="K660" s="45">
        <v>8.7124870119611266</v>
      </c>
    </row>
    <row r="661" spans="1:11" x14ac:dyDescent="0.2">
      <c r="A661" s="59" t="s">
        <v>1293</v>
      </c>
      <c r="B661" s="4" t="s">
        <v>1294</v>
      </c>
      <c r="C661" s="40">
        <v>1480</v>
      </c>
      <c r="D661" s="41">
        <v>33.655999999999999</v>
      </c>
      <c r="E661" s="42">
        <v>22.74054054054054</v>
      </c>
      <c r="F661" s="41">
        <v>0</v>
      </c>
      <c r="G661" s="42">
        <v>0</v>
      </c>
      <c r="H661" s="43">
        <v>33.655999999999999</v>
      </c>
      <c r="I661" s="42">
        <v>22.74054054054054</v>
      </c>
      <c r="J661" s="44">
        <v>4.4334874904637402</v>
      </c>
      <c r="K661" s="45">
        <v>3.0014786224019319</v>
      </c>
    </row>
    <row r="662" spans="1:11" x14ac:dyDescent="0.2">
      <c r="A662" s="59" t="s">
        <v>1295</v>
      </c>
      <c r="B662" s="4" t="s">
        <v>1296</v>
      </c>
      <c r="C662" s="40">
        <v>907</v>
      </c>
      <c r="D662" s="41">
        <v>189.22300000000001</v>
      </c>
      <c r="E662" s="42">
        <v>208.62513781697905</v>
      </c>
      <c r="F662" s="41">
        <v>0</v>
      </c>
      <c r="G662" s="42">
        <v>0</v>
      </c>
      <c r="H662" s="43">
        <v>189.22300000000001</v>
      </c>
      <c r="I662" s="42">
        <v>208.62513781697905</v>
      </c>
      <c r="J662" s="44">
        <v>41.728186207665132</v>
      </c>
      <c r="K662" s="45">
        <v>25.731672491398889</v>
      </c>
    </row>
    <row r="663" spans="1:11" x14ac:dyDescent="0.2">
      <c r="A663" s="59" t="s">
        <v>1297</v>
      </c>
      <c r="B663" s="4" t="s">
        <v>1298</v>
      </c>
      <c r="C663" s="40">
        <v>1940</v>
      </c>
      <c r="D663" s="41">
        <v>316.49799999999999</v>
      </c>
      <c r="E663" s="42">
        <v>163.14329896907216</v>
      </c>
      <c r="F663" s="41">
        <v>0</v>
      </c>
      <c r="G663" s="42">
        <v>0</v>
      </c>
      <c r="H663" s="43">
        <v>316.49799999999999</v>
      </c>
      <c r="I663" s="42">
        <v>163.14329896907216</v>
      </c>
      <c r="J663" s="44">
        <v>34.849210992581298</v>
      </c>
      <c r="K663" s="45">
        <v>13.454534015317435</v>
      </c>
    </row>
    <row r="664" spans="1:11" x14ac:dyDescent="0.2">
      <c r="A664" s="59" t="s">
        <v>1299</v>
      </c>
      <c r="B664" s="4" t="s">
        <v>1300</v>
      </c>
      <c r="C664" s="40">
        <v>1016</v>
      </c>
      <c r="D664" s="41">
        <v>201.53200000000001</v>
      </c>
      <c r="E664" s="42">
        <v>198.35826771653544</v>
      </c>
      <c r="F664" s="41">
        <v>0</v>
      </c>
      <c r="G664" s="42">
        <v>0</v>
      </c>
      <c r="H664" s="43">
        <v>201.53200000000001</v>
      </c>
      <c r="I664" s="42">
        <v>198.35826771653544</v>
      </c>
      <c r="J664" s="44">
        <v>39.691645006019336</v>
      </c>
      <c r="K664" s="45">
        <v>11.386522644847187</v>
      </c>
    </row>
    <row r="665" spans="1:11" x14ac:dyDescent="0.2">
      <c r="A665" s="59" t="s">
        <v>1301</v>
      </c>
      <c r="B665" s="4" t="s">
        <v>1302</v>
      </c>
      <c r="C665" s="40">
        <v>3134</v>
      </c>
      <c r="D665" s="41">
        <v>498.65499999999997</v>
      </c>
      <c r="E665" s="42">
        <v>159.11135928525846</v>
      </c>
      <c r="F665" s="41">
        <v>0</v>
      </c>
      <c r="G665" s="42">
        <v>0</v>
      </c>
      <c r="H665" s="43">
        <v>498.65499999999997</v>
      </c>
      <c r="I665" s="42">
        <v>159.11135928525846</v>
      </c>
      <c r="J665" s="44">
        <v>32.090519107094906</v>
      </c>
      <c r="K665" s="45">
        <v>13.541988024836732</v>
      </c>
    </row>
    <row r="666" spans="1:11" x14ac:dyDescent="0.2">
      <c r="A666" s="59" t="s">
        <v>1303</v>
      </c>
      <c r="B666" s="4" t="s">
        <v>1304</v>
      </c>
      <c r="C666" s="40">
        <v>3310</v>
      </c>
      <c r="D666" s="41">
        <v>2040.8979999999999</v>
      </c>
      <c r="E666" s="42">
        <v>616.58549848942596</v>
      </c>
      <c r="F666" s="41">
        <v>0</v>
      </c>
      <c r="G666" s="42">
        <v>0</v>
      </c>
      <c r="H666" s="43">
        <v>2040.8979999999999</v>
      </c>
      <c r="I666" s="42">
        <v>616.58549848942596</v>
      </c>
      <c r="J666" s="44">
        <v>129.15994471895789</v>
      </c>
      <c r="K666" s="45">
        <v>23.013531866257296</v>
      </c>
    </row>
    <row r="667" spans="1:11" x14ac:dyDescent="0.2">
      <c r="A667" s="59" t="s">
        <v>1305</v>
      </c>
      <c r="B667" s="4" t="s">
        <v>1306</v>
      </c>
      <c r="C667" s="40">
        <v>1641</v>
      </c>
      <c r="D667" s="41">
        <v>155.255</v>
      </c>
      <c r="E667" s="42">
        <v>94.609993906154784</v>
      </c>
      <c r="F667" s="41">
        <v>0</v>
      </c>
      <c r="G667" s="42">
        <v>0</v>
      </c>
      <c r="H667" s="43">
        <v>155.255</v>
      </c>
      <c r="I667" s="42">
        <v>94.609993906154784</v>
      </c>
      <c r="J667" s="44">
        <v>20.660585351464402</v>
      </c>
      <c r="K667" s="45">
        <v>12.774530422562098</v>
      </c>
    </row>
    <row r="668" spans="1:11" x14ac:dyDescent="0.2">
      <c r="A668" s="59" t="s">
        <v>1307</v>
      </c>
      <c r="B668" s="4" t="s">
        <v>1308</v>
      </c>
      <c r="C668" s="40">
        <v>2359</v>
      </c>
      <c r="D668" s="41">
        <v>407.12200000000001</v>
      </c>
      <c r="E668" s="42">
        <v>172.58245019075881</v>
      </c>
      <c r="F668" s="41">
        <v>0</v>
      </c>
      <c r="G668" s="42">
        <v>0</v>
      </c>
      <c r="H668" s="43">
        <v>407.12200000000001</v>
      </c>
      <c r="I668" s="42">
        <v>172.58245019075881</v>
      </c>
      <c r="J668" s="44">
        <v>37.537956466850474</v>
      </c>
      <c r="K668" s="45">
        <v>14.79575260192745</v>
      </c>
    </row>
    <row r="669" spans="1:11" x14ac:dyDescent="0.2">
      <c r="A669" s="59" t="s">
        <v>1309</v>
      </c>
      <c r="B669" s="4" t="s">
        <v>1310</v>
      </c>
      <c r="C669" s="40">
        <v>2665</v>
      </c>
      <c r="D669" s="41">
        <v>474.61500000000001</v>
      </c>
      <c r="E669" s="42">
        <v>178.09193245778613</v>
      </c>
      <c r="F669" s="41">
        <v>0</v>
      </c>
      <c r="G669" s="42">
        <v>0</v>
      </c>
      <c r="H669" s="43">
        <v>474.61500000000001</v>
      </c>
      <c r="I669" s="42">
        <v>178.09193245778613</v>
      </c>
      <c r="J669" s="44">
        <v>37.765487041271015</v>
      </c>
      <c r="K669" s="45">
        <v>18.022850246847526</v>
      </c>
    </row>
    <row r="670" spans="1:11" x14ac:dyDescent="0.2">
      <c r="A670" s="59" t="s">
        <v>1311</v>
      </c>
      <c r="B670" s="4" t="s">
        <v>1312</v>
      </c>
      <c r="C670" s="40">
        <v>2179</v>
      </c>
      <c r="D670" s="41">
        <v>565.07399999999996</v>
      </c>
      <c r="E670" s="42">
        <v>259.32721431849473</v>
      </c>
      <c r="F670" s="41">
        <v>0</v>
      </c>
      <c r="G670" s="42">
        <v>0</v>
      </c>
      <c r="H670" s="43">
        <v>565.07399999999996</v>
      </c>
      <c r="I670" s="42">
        <v>259.32721431849473</v>
      </c>
      <c r="J670" s="44">
        <v>55.879001733719122</v>
      </c>
      <c r="K670" s="45">
        <v>29.300519666111153</v>
      </c>
    </row>
    <row r="671" spans="1:11" x14ac:dyDescent="0.2">
      <c r="A671" s="59" t="s">
        <v>1313</v>
      </c>
      <c r="B671" s="4" t="s">
        <v>1314</v>
      </c>
      <c r="C671" s="40">
        <v>1197</v>
      </c>
      <c r="D671" s="41">
        <v>197.21799999999999</v>
      </c>
      <c r="E671" s="42">
        <v>164.76023391812865</v>
      </c>
      <c r="F671" s="41">
        <v>0</v>
      </c>
      <c r="G671" s="42">
        <v>0</v>
      </c>
      <c r="H671" s="43">
        <v>197.21799999999999</v>
      </c>
      <c r="I671" s="42">
        <v>164.76023391812865</v>
      </c>
      <c r="J671" s="44">
        <v>33.181960680529102</v>
      </c>
      <c r="K671" s="45">
        <v>14.71771726054549</v>
      </c>
    </row>
    <row r="672" spans="1:11" x14ac:dyDescent="0.2">
      <c r="A672" s="59" t="s">
        <v>1315</v>
      </c>
      <c r="B672" s="4" t="s">
        <v>1316</v>
      </c>
      <c r="C672" s="40">
        <v>4323</v>
      </c>
      <c r="D672" s="41">
        <v>592.09199999999998</v>
      </c>
      <c r="E672" s="42">
        <v>136.96321998612075</v>
      </c>
      <c r="F672" s="41">
        <v>0</v>
      </c>
      <c r="G672" s="42">
        <v>0</v>
      </c>
      <c r="H672" s="43">
        <v>592.09199999999998</v>
      </c>
      <c r="I672" s="42">
        <v>136.96321998612075</v>
      </c>
      <c r="J672" s="44">
        <v>30.149867345716508</v>
      </c>
      <c r="K672" s="45">
        <v>15.494927115808416</v>
      </c>
    </row>
    <row r="673" spans="1:11" x14ac:dyDescent="0.2">
      <c r="A673" s="59" t="s">
        <v>1317</v>
      </c>
      <c r="B673" s="4" t="s">
        <v>1318</v>
      </c>
      <c r="C673" s="40">
        <v>2129</v>
      </c>
      <c r="D673" s="41">
        <v>270.89499999999998</v>
      </c>
      <c r="E673" s="42">
        <v>127.24048849224988</v>
      </c>
      <c r="F673" s="41">
        <v>0</v>
      </c>
      <c r="G673" s="42">
        <v>0</v>
      </c>
      <c r="H673" s="43">
        <v>270.89499999999998</v>
      </c>
      <c r="I673" s="42">
        <v>127.24048849224988</v>
      </c>
      <c r="J673" s="44">
        <v>27.374387218741319</v>
      </c>
      <c r="K673" s="45">
        <v>14.75340821457047</v>
      </c>
    </row>
    <row r="674" spans="1:11" x14ac:dyDescent="0.2">
      <c r="A674" s="59" t="s">
        <v>1319</v>
      </c>
      <c r="B674" s="4" t="s">
        <v>1320</v>
      </c>
      <c r="C674" s="40">
        <v>2778</v>
      </c>
      <c r="D674" s="41">
        <v>630.85199999999998</v>
      </c>
      <c r="E674" s="42">
        <v>227.08855291576674</v>
      </c>
      <c r="F674" s="41">
        <v>0</v>
      </c>
      <c r="G674" s="42">
        <v>0</v>
      </c>
      <c r="H674" s="43">
        <v>630.85199999999998</v>
      </c>
      <c r="I674" s="42">
        <v>227.08855291576674</v>
      </c>
      <c r="J674" s="44">
        <v>48.038057187002394</v>
      </c>
      <c r="K674" s="45">
        <v>30.074527001676653</v>
      </c>
    </row>
    <row r="675" spans="1:11" x14ac:dyDescent="0.2">
      <c r="A675" s="59" t="s">
        <v>1321</v>
      </c>
      <c r="B675" s="4" t="s">
        <v>1322</v>
      </c>
      <c r="C675" s="40">
        <v>1851</v>
      </c>
      <c r="D675" s="41">
        <v>470.745</v>
      </c>
      <c r="E675" s="42">
        <v>254.31928687196111</v>
      </c>
      <c r="F675" s="41">
        <v>0</v>
      </c>
      <c r="G675" s="42">
        <v>0</v>
      </c>
      <c r="H675" s="43">
        <v>470.745</v>
      </c>
      <c r="I675" s="42">
        <v>254.31928687196111</v>
      </c>
      <c r="J675" s="44">
        <v>53.010935555395776</v>
      </c>
      <c r="K675" s="45">
        <v>30.42627617204618</v>
      </c>
    </row>
    <row r="676" spans="1:11" x14ac:dyDescent="0.2">
      <c r="A676" s="59" t="s">
        <v>1323</v>
      </c>
      <c r="B676" s="4" t="s">
        <v>1324</v>
      </c>
      <c r="C676" s="40">
        <v>2356</v>
      </c>
      <c r="D676" s="41">
        <v>863.42</v>
      </c>
      <c r="E676" s="42">
        <v>366.47707979626483</v>
      </c>
      <c r="F676" s="41">
        <v>0</v>
      </c>
      <c r="G676" s="42">
        <v>0</v>
      </c>
      <c r="H676" s="43">
        <v>863.42</v>
      </c>
      <c r="I676" s="42">
        <v>366.47707979626483</v>
      </c>
      <c r="J676" s="44">
        <v>80.053857251891472</v>
      </c>
      <c r="K676" s="45">
        <v>38.955367044540914</v>
      </c>
    </row>
    <row r="677" spans="1:11" x14ac:dyDescent="0.2">
      <c r="A677" s="59" t="s">
        <v>1325</v>
      </c>
      <c r="B677" s="4" t="s">
        <v>1326</v>
      </c>
      <c r="C677" s="40">
        <v>1702</v>
      </c>
      <c r="D677" s="41">
        <v>83.051000000000002</v>
      </c>
      <c r="E677" s="42">
        <v>48.796122209165688</v>
      </c>
      <c r="F677" s="41">
        <v>0</v>
      </c>
      <c r="G677" s="42">
        <v>0</v>
      </c>
      <c r="H677" s="43">
        <v>83.051000000000002</v>
      </c>
      <c r="I677" s="42">
        <v>48.796122209165688</v>
      </c>
      <c r="J677" s="44">
        <v>10.501345627869931</v>
      </c>
      <c r="K677" s="45">
        <v>4.8213621214434541</v>
      </c>
    </row>
    <row r="678" spans="1:11" x14ac:dyDescent="0.2">
      <c r="A678" s="59" t="s">
        <v>1327</v>
      </c>
      <c r="B678" s="4" t="s">
        <v>1328</v>
      </c>
      <c r="C678" s="40">
        <v>2660</v>
      </c>
      <c r="D678" s="41">
        <v>333.73099999999999</v>
      </c>
      <c r="E678" s="42">
        <v>125.46278195488722</v>
      </c>
      <c r="F678" s="41">
        <v>0</v>
      </c>
      <c r="G678" s="42">
        <v>0</v>
      </c>
      <c r="H678" s="43">
        <v>333.73099999999999</v>
      </c>
      <c r="I678" s="42">
        <v>125.46278195488722</v>
      </c>
      <c r="J678" s="44">
        <v>27.817151417537715</v>
      </c>
      <c r="K678" s="45">
        <v>12.998863435416411</v>
      </c>
    </row>
    <row r="679" spans="1:11" x14ac:dyDescent="0.2">
      <c r="A679" s="59" t="s">
        <v>1329</v>
      </c>
      <c r="B679" s="4" t="s">
        <v>1330</v>
      </c>
      <c r="C679" s="40">
        <v>10753</v>
      </c>
      <c r="D679" s="41">
        <v>5095.933</v>
      </c>
      <c r="E679" s="42">
        <v>473.90802566725563</v>
      </c>
      <c r="F679" s="41">
        <v>0</v>
      </c>
      <c r="G679" s="42">
        <v>0</v>
      </c>
      <c r="H679" s="43">
        <v>5095.933</v>
      </c>
      <c r="I679" s="42">
        <v>473.90802566725563</v>
      </c>
      <c r="J679" s="44">
        <v>88.946366420410072</v>
      </c>
      <c r="K679" s="45">
        <v>34.092638194746989</v>
      </c>
    </row>
    <row r="680" spans="1:11" x14ac:dyDescent="0.2">
      <c r="A680" s="59" t="s">
        <v>1331</v>
      </c>
      <c r="B680" s="4" t="s">
        <v>1332</v>
      </c>
      <c r="C680" s="40">
        <v>3075</v>
      </c>
      <c r="D680" s="41">
        <v>887.37</v>
      </c>
      <c r="E680" s="42">
        <v>288.57560975609755</v>
      </c>
      <c r="F680" s="41">
        <v>0</v>
      </c>
      <c r="G680" s="42">
        <v>0</v>
      </c>
      <c r="H680" s="43">
        <v>887.37</v>
      </c>
      <c r="I680" s="42">
        <v>288.57560975609755</v>
      </c>
      <c r="J680" s="44">
        <v>60.927824960484145</v>
      </c>
      <c r="K680" s="45">
        <v>34.615281091904457</v>
      </c>
    </row>
    <row r="681" spans="1:11" x14ac:dyDescent="0.2">
      <c r="A681" s="59" t="s">
        <v>1333</v>
      </c>
      <c r="B681" s="4" t="s">
        <v>1334</v>
      </c>
      <c r="C681" s="40">
        <v>2057</v>
      </c>
      <c r="D681" s="41">
        <v>327.92</v>
      </c>
      <c r="E681" s="42">
        <v>159.41662615459407</v>
      </c>
      <c r="F681" s="41">
        <v>0</v>
      </c>
      <c r="G681" s="42">
        <v>0</v>
      </c>
      <c r="H681" s="43">
        <v>327.92</v>
      </c>
      <c r="I681" s="42">
        <v>159.41662615459407</v>
      </c>
      <c r="J681" s="44">
        <v>35.358779209638215</v>
      </c>
      <c r="K681" s="45">
        <v>13.654526163957581</v>
      </c>
    </row>
    <row r="682" spans="1:11" x14ac:dyDescent="0.2">
      <c r="A682" s="59" t="s">
        <v>1335</v>
      </c>
      <c r="B682" s="4" t="s">
        <v>1336</v>
      </c>
      <c r="C682" s="40">
        <v>2815</v>
      </c>
      <c r="D682" s="41">
        <v>305.70699999999999</v>
      </c>
      <c r="E682" s="42">
        <v>108.59928952042628</v>
      </c>
      <c r="F682" s="41">
        <v>0</v>
      </c>
      <c r="G682" s="42">
        <v>0</v>
      </c>
      <c r="H682" s="43">
        <v>305.70699999999999</v>
      </c>
      <c r="I682" s="42">
        <v>108.59928952042628</v>
      </c>
      <c r="J682" s="44">
        <v>7.7249797929566837</v>
      </c>
      <c r="K682" s="45">
        <v>3.2621227983442838</v>
      </c>
    </row>
    <row r="683" spans="1:11" x14ac:dyDescent="0.2">
      <c r="A683" s="59" t="s">
        <v>1337</v>
      </c>
      <c r="B683" s="4" t="s">
        <v>1338</v>
      </c>
      <c r="C683" s="40">
        <v>8024</v>
      </c>
      <c r="D683" s="41">
        <v>1751.7139999999999</v>
      </c>
      <c r="E683" s="42">
        <v>218.3093220338983</v>
      </c>
      <c r="F683" s="41">
        <v>0</v>
      </c>
      <c r="G683" s="42">
        <v>0</v>
      </c>
      <c r="H683" s="43">
        <v>1751.7139999999999</v>
      </c>
      <c r="I683" s="42">
        <v>218.3093220338983</v>
      </c>
      <c r="J683" s="44">
        <v>42.131859578099636</v>
      </c>
      <c r="K683" s="45">
        <v>14.375499624017667</v>
      </c>
    </row>
    <row r="684" spans="1:11" x14ac:dyDescent="0.2">
      <c r="A684" s="59" t="s">
        <v>1339</v>
      </c>
      <c r="B684" s="4" t="s">
        <v>1340</v>
      </c>
      <c r="C684" s="40">
        <v>2117</v>
      </c>
      <c r="D684" s="41">
        <v>167.452</v>
      </c>
      <c r="E684" s="42">
        <v>79.098724610297594</v>
      </c>
      <c r="F684" s="41">
        <v>0</v>
      </c>
      <c r="G684" s="42">
        <v>0</v>
      </c>
      <c r="H684" s="43">
        <v>167.452</v>
      </c>
      <c r="I684" s="42">
        <v>79.098724610297594</v>
      </c>
      <c r="J684" s="44">
        <v>17.564869408596639</v>
      </c>
      <c r="K684" s="45">
        <v>12.312628952016247</v>
      </c>
    </row>
    <row r="685" spans="1:11" x14ac:dyDescent="0.2">
      <c r="A685" s="59" t="s">
        <v>1341</v>
      </c>
      <c r="B685" s="4" t="s">
        <v>1342</v>
      </c>
      <c r="C685" s="40">
        <v>9320</v>
      </c>
      <c r="D685" s="41">
        <v>1242.8510000000001</v>
      </c>
      <c r="E685" s="42">
        <v>133.35311158798282</v>
      </c>
      <c r="F685" s="41">
        <v>0</v>
      </c>
      <c r="G685" s="42">
        <v>0</v>
      </c>
      <c r="H685" s="43">
        <v>1242.8510000000001</v>
      </c>
      <c r="I685" s="42">
        <v>133.35311158798282</v>
      </c>
      <c r="J685" s="44">
        <v>26.65535010615308</v>
      </c>
      <c r="K685" s="45">
        <v>9.4547169364931243</v>
      </c>
    </row>
    <row r="686" spans="1:11" x14ac:dyDescent="0.2">
      <c r="A686" s="59" t="s">
        <v>1343</v>
      </c>
      <c r="B686" s="4" t="s">
        <v>1344</v>
      </c>
      <c r="C686" s="40">
        <v>6709</v>
      </c>
      <c r="D686" s="41">
        <v>551.97400000000005</v>
      </c>
      <c r="E686" s="42">
        <v>82.273662244745864</v>
      </c>
      <c r="F686" s="41">
        <v>0</v>
      </c>
      <c r="G686" s="42">
        <v>0</v>
      </c>
      <c r="H686" s="43">
        <v>551.97400000000005</v>
      </c>
      <c r="I686" s="42">
        <v>82.273662244745864</v>
      </c>
      <c r="J686" s="44">
        <v>15.839649648095566</v>
      </c>
      <c r="K686" s="45">
        <v>4.8707457613029792</v>
      </c>
    </row>
    <row r="687" spans="1:11" x14ac:dyDescent="0.2">
      <c r="A687" s="59" t="s">
        <v>1345</v>
      </c>
      <c r="B687" s="4" t="s">
        <v>1346</v>
      </c>
      <c r="C687" s="40">
        <v>1620</v>
      </c>
      <c r="D687" s="41">
        <v>178.01499999999999</v>
      </c>
      <c r="E687" s="42">
        <v>109.8858024691358</v>
      </c>
      <c r="F687" s="41">
        <v>0</v>
      </c>
      <c r="G687" s="42">
        <v>0</v>
      </c>
      <c r="H687" s="43">
        <v>178.01499999999999</v>
      </c>
      <c r="I687" s="42">
        <v>109.8858024691358</v>
      </c>
      <c r="J687" s="44">
        <v>26.11021196226509</v>
      </c>
      <c r="K687" s="45">
        <v>11.608836057919298</v>
      </c>
    </row>
    <row r="688" spans="1:11" x14ac:dyDescent="0.2">
      <c r="A688" s="59" t="s">
        <v>1347</v>
      </c>
      <c r="B688" s="4" t="s">
        <v>1348</v>
      </c>
      <c r="C688" s="40">
        <v>5650</v>
      </c>
      <c r="D688" s="41">
        <v>2902.6959999999999</v>
      </c>
      <c r="E688" s="42">
        <v>513.75150442477877</v>
      </c>
      <c r="F688" s="41">
        <v>0</v>
      </c>
      <c r="G688" s="42">
        <v>0</v>
      </c>
      <c r="H688" s="43">
        <v>2902.6959999999999</v>
      </c>
      <c r="I688" s="42">
        <v>513.75150442477877</v>
      </c>
      <c r="J688" s="44">
        <v>120.80147289455712</v>
      </c>
      <c r="K688" s="45">
        <v>25.065937746891446</v>
      </c>
    </row>
    <row r="689" spans="1:11" x14ac:dyDescent="0.2">
      <c r="A689" s="59" t="s">
        <v>1349</v>
      </c>
      <c r="B689" s="4" t="s">
        <v>1350</v>
      </c>
      <c r="C689" s="40">
        <v>3129</v>
      </c>
      <c r="D689" s="41">
        <v>446.57100000000003</v>
      </c>
      <c r="E689" s="42">
        <v>142.72003835091084</v>
      </c>
      <c r="F689" s="41">
        <v>0</v>
      </c>
      <c r="G689" s="42">
        <v>0</v>
      </c>
      <c r="H689" s="43">
        <v>446.57100000000003</v>
      </c>
      <c r="I689" s="42">
        <v>142.72003835091084</v>
      </c>
      <c r="J689" s="44">
        <v>34.442673653490999</v>
      </c>
      <c r="K689" s="45">
        <v>16.285522047601596</v>
      </c>
    </row>
    <row r="690" spans="1:11" x14ac:dyDescent="0.2">
      <c r="A690" s="59" t="s">
        <v>1351</v>
      </c>
      <c r="B690" s="4" t="s">
        <v>1352</v>
      </c>
      <c r="C690" s="40">
        <v>13345</v>
      </c>
      <c r="D690" s="41">
        <v>2627.1709999999998</v>
      </c>
      <c r="E690" s="42">
        <v>196.86556762832521</v>
      </c>
      <c r="F690" s="41">
        <v>0</v>
      </c>
      <c r="G690" s="42">
        <v>0</v>
      </c>
      <c r="H690" s="43">
        <v>2627.1709999999998</v>
      </c>
      <c r="I690" s="42">
        <v>196.86556762832521</v>
      </c>
      <c r="J690" s="44">
        <v>41.67389214306538</v>
      </c>
      <c r="K690" s="45">
        <v>13.254309426056135</v>
      </c>
    </row>
    <row r="691" spans="1:11" x14ac:dyDescent="0.2">
      <c r="A691" s="59" t="s">
        <v>1353</v>
      </c>
      <c r="B691" s="4" t="s">
        <v>1354</v>
      </c>
      <c r="C691" s="40">
        <v>2379</v>
      </c>
      <c r="D691" s="41">
        <v>379.61399999999998</v>
      </c>
      <c r="E691" s="42">
        <v>159.5687263556116</v>
      </c>
      <c r="F691" s="41">
        <v>0</v>
      </c>
      <c r="G691" s="42">
        <v>0</v>
      </c>
      <c r="H691" s="43">
        <v>379.61399999999998</v>
      </c>
      <c r="I691" s="42">
        <v>159.5687263556116</v>
      </c>
      <c r="J691" s="44">
        <v>36.737901074969024</v>
      </c>
      <c r="K691" s="45">
        <v>19.459780331993347</v>
      </c>
    </row>
    <row r="692" spans="1:11" x14ac:dyDescent="0.2">
      <c r="A692" s="59" t="s">
        <v>1355</v>
      </c>
      <c r="B692" s="4" t="s">
        <v>1356</v>
      </c>
      <c r="C692" s="40">
        <v>1769</v>
      </c>
      <c r="D692" s="41">
        <v>554.22500000000002</v>
      </c>
      <c r="E692" s="42">
        <v>313.29847371396266</v>
      </c>
      <c r="F692" s="41">
        <v>0</v>
      </c>
      <c r="G692" s="42">
        <v>0</v>
      </c>
      <c r="H692" s="43">
        <v>554.22500000000002</v>
      </c>
      <c r="I692" s="42">
        <v>313.29847371396266</v>
      </c>
      <c r="J692" s="44">
        <v>78.262051921775537</v>
      </c>
      <c r="K692" s="45">
        <v>16.849247685537051</v>
      </c>
    </row>
    <row r="693" spans="1:11" x14ac:dyDescent="0.2">
      <c r="A693" s="59" t="s">
        <v>1357</v>
      </c>
      <c r="B693" s="4" t="s">
        <v>1358</v>
      </c>
      <c r="C693" s="40">
        <v>3762</v>
      </c>
      <c r="D693" s="41">
        <v>37.173999999999999</v>
      </c>
      <c r="E693" s="42">
        <v>9.8814460393407764</v>
      </c>
      <c r="F693" s="41">
        <v>0</v>
      </c>
      <c r="G693" s="42">
        <v>0</v>
      </c>
      <c r="H693" s="43">
        <v>37.173999999999999</v>
      </c>
      <c r="I693" s="42">
        <v>9.8814460393407764</v>
      </c>
      <c r="J693" s="44">
        <v>2.21396053882094</v>
      </c>
      <c r="K693" s="45">
        <v>1.0796223674148862</v>
      </c>
    </row>
    <row r="694" spans="1:11" x14ac:dyDescent="0.2">
      <c r="A694" s="59" t="s">
        <v>1359</v>
      </c>
      <c r="B694" s="4" t="s">
        <v>1360</v>
      </c>
      <c r="C694" s="40">
        <v>6382</v>
      </c>
      <c r="D694" s="41">
        <v>624.83500000000004</v>
      </c>
      <c r="E694" s="42">
        <v>97.905828893763712</v>
      </c>
      <c r="F694" s="41">
        <v>0</v>
      </c>
      <c r="G694" s="42">
        <v>0</v>
      </c>
      <c r="H694" s="43">
        <v>624.83500000000004</v>
      </c>
      <c r="I694" s="42">
        <v>97.905828893763712</v>
      </c>
      <c r="J694" s="44">
        <v>21.504812426899178</v>
      </c>
      <c r="K694" s="45">
        <v>5.6656534105540644</v>
      </c>
    </row>
    <row r="695" spans="1:11" x14ac:dyDescent="0.2">
      <c r="A695" s="59" t="s">
        <v>1361</v>
      </c>
      <c r="B695" s="4" t="s">
        <v>1362</v>
      </c>
      <c r="C695" s="40">
        <v>873</v>
      </c>
      <c r="D695" s="41">
        <v>38.08</v>
      </c>
      <c r="E695" s="42">
        <v>43.619702176403209</v>
      </c>
      <c r="F695" s="41">
        <v>0</v>
      </c>
      <c r="G695" s="42">
        <v>0</v>
      </c>
      <c r="H695" s="43">
        <v>38.08</v>
      </c>
      <c r="I695" s="42">
        <v>43.619702176403209</v>
      </c>
      <c r="J695" s="44">
        <v>10.385752257763812</v>
      </c>
      <c r="K695" s="45">
        <v>5.4725696071189391</v>
      </c>
    </row>
    <row r="696" spans="1:11" x14ac:dyDescent="0.2">
      <c r="A696" s="59" t="s">
        <v>1363</v>
      </c>
      <c r="B696" s="4" t="s">
        <v>1364</v>
      </c>
      <c r="C696" s="40">
        <v>3615</v>
      </c>
      <c r="D696" s="41">
        <v>174.68799999999999</v>
      </c>
      <c r="E696" s="42">
        <v>48.323098201936375</v>
      </c>
      <c r="F696" s="41">
        <v>0</v>
      </c>
      <c r="G696" s="42">
        <v>0</v>
      </c>
      <c r="H696" s="43">
        <v>174.68799999999999</v>
      </c>
      <c r="I696" s="42">
        <v>48.323098201936375</v>
      </c>
      <c r="J696" s="44">
        <v>10.540956851399775</v>
      </c>
      <c r="K696" s="45">
        <v>4.9263562087632558</v>
      </c>
    </row>
    <row r="697" spans="1:11" x14ac:dyDescent="0.2">
      <c r="A697" s="59" t="s">
        <v>1365</v>
      </c>
      <c r="B697" s="4" t="s">
        <v>1366</v>
      </c>
      <c r="C697" s="40">
        <v>2460</v>
      </c>
      <c r="D697" s="41">
        <v>495.75900000000001</v>
      </c>
      <c r="E697" s="42">
        <v>201.52804878048781</v>
      </c>
      <c r="F697" s="41">
        <v>0</v>
      </c>
      <c r="G697" s="42">
        <v>0</v>
      </c>
      <c r="H697" s="43">
        <v>495.75900000000001</v>
      </c>
      <c r="I697" s="42">
        <v>201.52804878048781</v>
      </c>
      <c r="J697" s="44">
        <v>46.930521668636885</v>
      </c>
      <c r="K697" s="45">
        <v>16.213068722541298</v>
      </c>
    </row>
    <row r="698" spans="1:11" x14ac:dyDescent="0.2">
      <c r="A698" s="59" t="s">
        <v>1367</v>
      </c>
      <c r="B698" s="4" t="s">
        <v>1368</v>
      </c>
      <c r="C698" s="40">
        <v>2334</v>
      </c>
      <c r="D698" s="41">
        <v>0</v>
      </c>
      <c r="E698" s="42">
        <v>0</v>
      </c>
      <c r="F698" s="41">
        <v>0</v>
      </c>
      <c r="G698" s="42">
        <v>0</v>
      </c>
      <c r="H698" s="43">
        <v>0</v>
      </c>
      <c r="I698" s="42">
        <v>0</v>
      </c>
      <c r="J698" s="44">
        <v>0</v>
      </c>
      <c r="K698" s="45">
        <v>0</v>
      </c>
    </row>
    <row r="699" spans="1:11" x14ac:dyDescent="0.2">
      <c r="A699" s="59" t="s">
        <v>1369</v>
      </c>
      <c r="B699" s="4" t="s">
        <v>1370</v>
      </c>
      <c r="C699" s="40">
        <v>5346</v>
      </c>
      <c r="D699" s="41">
        <v>1431.296</v>
      </c>
      <c r="E699" s="42">
        <v>267.73213617658064</v>
      </c>
      <c r="F699" s="41">
        <v>0</v>
      </c>
      <c r="G699" s="42">
        <v>0</v>
      </c>
      <c r="H699" s="43">
        <v>1431.296</v>
      </c>
      <c r="I699" s="42">
        <v>267.73213617658064</v>
      </c>
      <c r="J699" s="44">
        <v>63.35069996881063</v>
      </c>
      <c r="K699" s="45">
        <v>23.016570111405464</v>
      </c>
    </row>
    <row r="700" spans="1:11" x14ac:dyDescent="0.2">
      <c r="A700" s="59" t="s">
        <v>1371</v>
      </c>
      <c r="B700" s="4" t="s">
        <v>1372</v>
      </c>
      <c r="C700" s="40">
        <v>1222</v>
      </c>
      <c r="D700" s="41">
        <v>0</v>
      </c>
      <c r="E700" s="42">
        <v>0</v>
      </c>
      <c r="F700" s="41">
        <v>0</v>
      </c>
      <c r="G700" s="42">
        <v>0</v>
      </c>
      <c r="H700" s="43">
        <v>0</v>
      </c>
      <c r="I700" s="42">
        <v>0</v>
      </c>
      <c r="J700" s="44">
        <v>0</v>
      </c>
      <c r="K700" s="45">
        <v>0</v>
      </c>
    </row>
    <row r="701" spans="1:11" x14ac:dyDescent="0.2">
      <c r="A701" s="59" t="s">
        <v>1373</v>
      </c>
      <c r="B701" s="4" t="s">
        <v>1374</v>
      </c>
      <c r="C701" s="40">
        <v>4016</v>
      </c>
      <c r="D701" s="41">
        <v>364.90100000000001</v>
      </c>
      <c r="E701" s="42">
        <v>90.861802788844628</v>
      </c>
      <c r="F701" s="41">
        <v>0</v>
      </c>
      <c r="G701" s="42">
        <v>0</v>
      </c>
      <c r="H701" s="43">
        <v>364.90100000000001</v>
      </c>
      <c r="I701" s="42">
        <v>90.861802788844628</v>
      </c>
      <c r="J701" s="44">
        <v>17.892503009318055</v>
      </c>
      <c r="K701" s="45">
        <v>5.0051498447776845</v>
      </c>
    </row>
    <row r="702" spans="1:11" x14ac:dyDescent="0.2">
      <c r="A702" s="59" t="s">
        <v>1375</v>
      </c>
      <c r="B702" s="4" t="s">
        <v>1376</v>
      </c>
      <c r="C702" s="40">
        <v>2039</v>
      </c>
      <c r="D702" s="41">
        <v>3.0000000000000001E-3</v>
      </c>
      <c r="E702" s="42">
        <v>1.4713094654242277E-3</v>
      </c>
      <c r="F702" s="41">
        <v>0</v>
      </c>
      <c r="G702" s="42">
        <v>0</v>
      </c>
      <c r="H702" s="43">
        <v>3.0000000000000001E-3</v>
      </c>
      <c r="I702" s="42">
        <v>1.4713094654242277E-3</v>
      </c>
      <c r="J702" s="44">
        <v>3.2840190941364793E-4</v>
      </c>
      <c r="K702" s="45">
        <v>1.4506931169930808E-4</v>
      </c>
    </row>
    <row r="703" spans="1:11" x14ac:dyDescent="0.2">
      <c r="A703" s="59" t="s">
        <v>1377</v>
      </c>
      <c r="B703" s="4" t="s">
        <v>1378</v>
      </c>
      <c r="C703" s="40">
        <v>12153</v>
      </c>
      <c r="D703" s="41">
        <v>366.50200000000001</v>
      </c>
      <c r="E703" s="42">
        <v>30.157327408870238</v>
      </c>
      <c r="F703" s="41">
        <v>1.649</v>
      </c>
      <c r="G703" s="42">
        <v>0.13568666172961408</v>
      </c>
      <c r="H703" s="43">
        <v>368.15100000000001</v>
      </c>
      <c r="I703" s="42">
        <v>30.293014070599853</v>
      </c>
      <c r="J703" s="44">
        <v>6.3136065925454492</v>
      </c>
      <c r="K703" s="45">
        <v>2.3388937631151454</v>
      </c>
    </row>
    <row r="704" spans="1:11" x14ac:dyDescent="0.2">
      <c r="A704" s="59" t="s">
        <v>1379</v>
      </c>
      <c r="B704" s="4" t="s">
        <v>1380</v>
      </c>
      <c r="C704" s="40">
        <v>2292</v>
      </c>
      <c r="D704" s="41">
        <v>123.898</v>
      </c>
      <c r="E704" s="42">
        <v>54.056719022687609</v>
      </c>
      <c r="F704" s="41">
        <v>0</v>
      </c>
      <c r="G704" s="42">
        <v>0</v>
      </c>
      <c r="H704" s="43">
        <v>123.898</v>
      </c>
      <c r="I704" s="42">
        <v>54.056719022687609</v>
      </c>
      <c r="J704" s="44">
        <v>12.488047415238668</v>
      </c>
      <c r="K704" s="45">
        <v>7.0964224060410492</v>
      </c>
    </row>
    <row r="705" spans="1:11" x14ac:dyDescent="0.2">
      <c r="A705" s="59" t="s">
        <v>1381</v>
      </c>
      <c r="B705" s="4" t="s">
        <v>1382</v>
      </c>
      <c r="C705" s="40">
        <v>1721</v>
      </c>
      <c r="D705" s="41">
        <v>0</v>
      </c>
      <c r="E705" s="42">
        <v>0</v>
      </c>
      <c r="F705" s="41">
        <v>0</v>
      </c>
      <c r="G705" s="42">
        <v>0</v>
      </c>
      <c r="H705" s="43">
        <v>0</v>
      </c>
      <c r="I705" s="42">
        <v>0</v>
      </c>
      <c r="J705" s="44">
        <v>0</v>
      </c>
      <c r="K705" s="45">
        <v>0</v>
      </c>
    </row>
    <row r="706" spans="1:11" x14ac:dyDescent="0.2">
      <c r="A706" s="59" t="s">
        <v>1383</v>
      </c>
      <c r="B706" s="4" t="s">
        <v>1384</v>
      </c>
      <c r="C706" s="40">
        <v>890</v>
      </c>
      <c r="D706" s="41">
        <v>8.0009999999999994</v>
      </c>
      <c r="E706" s="42">
        <v>8.989887640449437</v>
      </c>
      <c r="F706" s="41">
        <v>0</v>
      </c>
      <c r="G706" s="42">
        <v>0</v>
      </c>
      <c r="H706" s="43">
        <v>8.0009999999999994</v>
      </c>
      <c r="I706" s="42">
        <v>8.989887640449437</v>
      </c>
      <c r="J706" s="44">
        <v>2.0586369796719777</v>
      </c>
      <c r="K706" s="45">
        <v>1.0829606609565678</v>
      </c>
    </row>
    <row r="707" spans="1:11" x14ac:dyDescent="0.2">
      <c r="A707" s="59" t="s">
        <v>1385</v>
      </c>
      <c r="B707" s="4" t="s">
        <v>1386</v>
      </c>
      <c r="C707" s="40">
        <v>2881</v>
      </c>
      <c r="D707" s="41">
        <v>638.17899999999997</v>
      </c>
      <c r="E707" s="42">
        <v>221.51301631377993</v>
      </c>
      <c r="F707" s="41">
        <v>0</v>
      </c>
      <c r="G707" s="42">
        <v>0</v>
      </c>
      <c r="H707" s="43">
        <v>638.17899999999997</v>
      </c>
      <c r="I707" s="42">
        <v>221.51301631377993</v>
      </c>
      <c r="J707" s="44">
        <v>47.888535712865057</v>
      </c>
      <c r="K707" s="45">
        <v>19.486203179818201</v>
      </c>
    </row>
    <row r="708" spans="1:11" x14ac:dyDescent="0.2">
      <c r="A708" s="59" t="s">
        <v>1387</v>
      </c>
      <c r="B708" s="4" t="s">
        <v>1388</v>
      </c>
      <c r="C708" s="40">
        <v>1965</v>
      </c>
      <c r="D708" s="41">
        <v>209.66399999999999</v>
      </c>
      <c r="E708" s="42">
        <v>106.69923664122138</v>
      </c>
      <c r="F708" s="41">
        <v>0</v>
      </c>
      <c r="G708" s="42">
        <v>0</v>
      </c>
      <c r="H708" s="43">
        <v>209.66399999999999</v>
      </c>
      <c r="I708" s="42">
        <v>106.69923664122138</v>
      </c>
      <c r="J708" s="44">
        <v>24.278290853808631</v>
      </c>
      <c r="K708" s="45">
        <v>12.575468767056572</v>
      </c>
    </row>
    <row r="709" spans="1:11" x14ac:dyDescent="0.2">
      <c r="A709" s="59" t="s">
        <v>1389</v>
      </c>
      <c r="B709" s="4" t="s">
        <v>1390</v>
      </c>
      <c r="C709" s="40">
        <v>9685</v>
      </c>
      <c r="D709" s="41">
        <v>1708.1389999999999</v>
      </c>
      <c r="E709" s="42">
        <v>176.36954052658751</v>
      </c>
      <c r="F709" s="41">
        <v>0</v>
      </c>
      <c r="G709" s="42">
        <v>0</v>
      </c>
      <c r="H709" s="43">
        <v>1708.1389999999999</v>
      </c>
      <c r="I709" s="42">
        <v>176.36954052658751</v>
      </c>
      <c r="J709" s="44">
        <v>39.378852889908764</v>
      </c>
      <c r="K709" s="45">
        <v>10.725216813209681</v>
      </c>
    </row>
    <row r="710" spans="1:11" x14ac:dyDescent="0.2">
      <c r="A710" s="59" t="s">
        <v>1391</v>
      </c>
      <c r="B710" s="4" t="s">
        <v>1392</v>
      </c>
      <c r="C710" s="40">
        <v>1348</v>
      </c>
      <c r="D710" s="41">
        <v>71.194000000000003</v>
      </c>
      <c r="E710" s="42">
        <v>52.814540059347181</v>
      </c>
      <c r="F710" s="41">
        <v>0</v>
      </c>
      <c r="G710" s="42">
        <v>0</v>
      </c>
      <c r="H710" s="43">
        <v>71.194000000000003</v>
      </c>
      <c r="I710" s="42">
        <v>52.814540059347181</v>
      </c>
      <c r="J710" s="44">
        <v>11.835750269213694</v>
      </c>
      <c r="K710" s="45">
        <v>5.9151912753545881</v>
      </c>
    </row>
    <row r="711" spans="1:11" x14ac:dyDescent="0.2">
      <c r="A711" s="59" t="s">
        <v>1393</v>
      </c>
      <c r="B711" s="4" t="s">
        <v>1394</v>
      </c>
      <c r="C711" s="40">
        <v>3888</v>
      </c>
      <c r="D711" s="41">
        <v>777.803</v>
      </c>
      <c r="E711" s="42">
        <v>200.05221193415639</v>
      </c>
      <c r="F711" s="41">
        <v>0</v>
      </c>
      <c r="G711" s="42">
        <v>0</v>
      </c>
      <c r="H711" s="43">
        <v>777.803</v>
      </c>
      <c r="I711" s="42">
        <v>200.05221193415639</v>
      </c>
      <c r="J711" s="44">
        <v>45.466961642175484</v>
      </c>
      <c r="K711" s="45">
        <v>19.857039060876474</v>
      </c>
    </row>
    <row r="712" spans="1:11" x14ac:dyDescent="0.2">
      <c r="A712" s="59" t="s">
        <v>1395</v>
      </c>
      <c r="B712" s="4" t="s">
        <v>1396</v>
      </c>
      <c r="C712" s="40">
        <v>5187</v>
      </c>
      <c r="D712" s="41">
        <v>337.57499999999999</v>
      </c>
      <c r="E712" s="42">
        <v>65.08097165991903</v>
      </c>
      <c r="F712" s="41">
        <v>0</v>
      </c>
      <c r="G712" s="42">
        <v>0</v>
      </c>
      <c r="H712" s="43">
        <v>337.57499999999999</v>
      </c>
      <c r="I712" s="42">
        <v>65.08097165991903</v>
      </c>
      <c r="J712" s="44">
        <v>14.665623497525715</v>
      </c>
      <c r="K712" s="45">
        <v>7.665150704253815</v>
      </c>
    </row>
    <row r="713" spans="1:11" x14ac:dyDescent="0.2">
      <c r="A713" s="59" t="s">
        <v>1397</v>
      </c>
      <c r="B713" s="4" t="s">
        <v>1398</v>
      </c>
      <c r="C713" s="40">
        <v>2091</v>
      </c>
      <c r="D713" s="41">
        <v>334.44</v>
      </c>
      <c r="E713" s="42">
        <v>159.94261119081779</v>
      </c>
      <c r="F713" s="41">
        <v>0</v>
      </c>
      <c r="G713" s="42">
        <v>0</v>
      </c>
      <c r="H713" s="43">
        <v>334.44</v>
      </c>
      <c r="I713" s="42">
        <v>159.94261119081779</v>
      </c>
      <c r="J713" s="44">
        <v>37.479491174016886</v>
      </c>
      <c r="K713" s="45">
        <v>14.945896872239036</v>
      </c>
    </row>
    <row r="714" spans="1:11" x14ac:dyDescent="0.2">
      <c r="A714" s="59" t="s">
        <v>1399</v>
      </c>
      <c r="B714" s="4" t="s">
        <v>1400</v>
      </c>
      <c r="C714" s="40">
        <v>2037</v>
      </c>
      <c r="D714" s="41">
        <v>460.05099999999999</v>
      </c>
      <c r="E714" s="42">
        <v>225.84732449680902</v>
      </c>
      <c r="F714" s="41">
        <v>0</v>
      </c>
      <c r="G714" s="42">
        <v>0</v>
      </c>
      <c r="H714" s="43">
        <v>460.05099999999999</v>
      </c>
      <c r="I714" s="42">
        <v>225.84732449680902</v>
      </c>
      <c r="J714" s="44">
        <v>52.860350720937213</v>
      </c>
      <c r="K714" s="45">
        <v>24.791291245979945</v>
      </c>
    </row>
    <row r="715" spans="1:11" x14ac:dyDescent="0.2">
      <c r="A715" s="59" t="s">
        <v>1401</v>
      </c>
      <c r="B715" s="4" t="s">
        <v>1402</v>
      </c>
      <c r="C715" s="40">
        <v>3604</v>
      </c>
      <c r="D715" s="41">
        <v>136.86199999999999</v>
      </c>
      <c r="E715" s="42">
        <v>37.975027746947838</v>
      </c>
      <c r="F715" s="41">
        <v>0</v>
      </c>
      <c r="G715" s="42">
        <v>0</v>
      </c>
      <c r="H715" s="43">
        <v>136.86199999999999</v>
      </c>
      <c r="I715" s="42">
        <v>37.975027746947838</v>
      </c>
      <c r="J715" s="44">
        <v>9.1931464924299924</v>
      </c>
      <c r="K715" s="45">
        <v>3.8560366405469031</v>
      </c>
    </row>
    <row r="716" spans="1:11" x14ac:dyDescent="0.2">
      <c r="A716" s="59" t="s">
        <v>1403</v>
      </c>
      <c r="B716" s="4" t="s">
        <v>1404</v>
      </c>
      <c r="C716" s="40">
        <v>2145</v>
      </c>
      <c r="D716" s="41">
        <v>190.434</v>
      </c>
      <c r="E716" s="42">
        <v>88.780419580419576</v>
      </c>
      <c r="F716" s="41">
        <v>0</v>
      </c>
      <c r="G716" s="42">
        <v>0</v>
      </c>
      <c r="H716" s="43">
        <v>190.434</v>
      </c>
      <c r="I716" s="42">
        <v>88.780419580419576</v>
      </c>
      <c r="J716" s="44">
        <v>19.59819241176687</v>
      </c>
      <c r="K716" s="45">
        <v>8.3991087243396585</v>
      </c>
    </row>
    <row r="717" spans="1:11" x14ac:dyDescent="0.2">
      <c r="A717" s="59" t="s">
        <v>1405</v>
      </c>
      <c r="B717" s="4" t="s">
        <v>1406</v>
      </c>
      <c r="C717" s="40">
        <v>1798</v>
      </c>
      <c r="D717" s="41">
        <v>13.095000000000001</v>
      </c>
      <c r="E717" s="42">
        <v>7.283092324805339</v>
      </c>
      <c r="F717" s="41">
        <v>0</v>
      </c>
      <c r="G717" s="42">
        <v>0</v>
      </c>
      <c r="H717" s="43">
        <v>13.095000000000001</v>
      </c>
      <c r="I717" s="42">
        <v>7.283092324805339</v>
      </c>
      <c r="J717" s="44">
        <v>1.5407895530444249</v>
      </c>
      <c r="K717" s="45">
        <v>0.80176087382445149</v>
      </c>
    </row>
    <row r="718" spans="1:11" x14ac:dyDescent="0.2">
      <c r="A718" s="59" t="s">
        <v>1407</v>
      </c>
      <c r="B718" s="4" t="s">
        <v>1408</v>
      </c>
      <c r="C718" s="40">
        <v>3307</v>
      </c>
      <c r="D718" s="41">
        <v>0</v>
      </c>
      <c r="E718" s="42">
        <v>0</v>
      </c>
      <c r="F718" s="41">
        <v>0</v>
      </c>
      <c r="G718" s="42">
        <v>0</v>
      </c>
      <c r="H718" s="43">
        <v>0</v>
      </c>
      <c r="I718" s="42">
        <v>0</v>
      </c>
      <c r="J718" s="44">
        <v>0</v>
      </c>
      <c r="K718" s="45">
        <v>0</v>
      </c>
    </row>
    <row r="719" spans="1:11" x14ac:dyDescent="0.2">
      <c r="A719" s="59" t="s">
        <v>1409</v>
      </c>
      <c r="B719" s="4" t="s">
        <v>1410</v>
      </c>
      <c r="C719" s="40">
        <v>1597</v>
      </c>
      <c r="D719" s="41">
        <v>119.664</v>
      </c>
      <c r="E719" s="42">
        <v>74.930494677520358</v>
      </c>
      <c r="F719" s="41">
        <v>0</v>
      </c>
      <c r="G719" s="42">
        <v>0</v>
      </c>
      <c r="H719" s="43">
        <v>119.664</v>
      </c>
      <c r="I719" s="42">
        <v>74.930494677520358</v>
      </c>
      <c r="J719" s="44">
        <v>16.844137213672788</v>
      </c>
      <c r="K719" s="45">
        <v>8.3168671910348202</v>
      </c>
    </row>
    <row r="720" spans="1:11" x14ac:dyDescent="0.2">
      <c r="A720" s="59" t="s">
        <v>1411</v>
      </c>
      <c r="B720" s="4" t="s">
        <v>1412</v>
      </c>
      <c r="C720" s="40">
        <v>1644</v>
      </c>
      <c r="D720" s="41">
        <v>0</v>
      </c>
      <c r="E720" s="42">
        <v>0</v>
      </c>
      <c r="F720" s="41">
        <v>0</v>
      </c>
      <c r="G720" s="42">
        <v>0</v>
      </c>
      <c r="H720" s="43">
        <v>0</v>
      </c>
      <c r="I720" s="42">
        <v>0</v>
      </c>
      <c r="J720" s="44">
        <v>0</v>
      </c>
      <c r="K720" s="45">
        <v>0</v>
      </c>
    </row>
    <row r="721" spans="1:11" x14ac:dyDescent="0.2">
      <c r="A721" s="59" t="s">
        <v>1413</v>
      </c>
      <c r="B721" s="4" t="s">
        <v>1414</v>
      </c>
      <c r="C721" s="40">
        <v>9797</v>
      </c>
      <c r="D721" s="41">
        <v>1270.0429999999999</v>
      </c>
      <c r="E721" s="42">
        <v>129.63590895171993</v>
      </c>
      <c r="F721" s="41">
        <v>0</v>
      </c>
      <c r="G721" s="42">
        <v>0</v>
      </c>
      <c r="H721" s="43">
        <v>1270.0429999999999</v>
      </c>
      <c r="I721" s="42">
        <v>129.63590895171993</v>
      </c>
      <c r="J721" s="44">
        <v>25.005664083376317</v>
      </c>
      <c r="K721" s="45">
        <v>10.273527036419148</v>
      </c>
    </row>
    <row r="722" spans="1:11" x14ac:dyDescent="0.2">
      <c r="A722" s="59" t="s">
        <v>1415</v>
      </c>
      <c r="B722" s="4" t="s">
        <v>1416</v>
      </c>
      <c r="C722" s="40">
        <v>1033</v>
      </c>
      <c r="D722" s="41">
        <v>25.448</v>
      </c>
      <c r="E722" s="42">
        <v>24.635043562439495</v>
      </c>
      <c r="F722" s="41">
        <v>0</v>
      </c>
      <c r="G722" s="42">
        <v>0</v>
      </c>
      <c r="H722" s="43">
        <v>25.448</v>
      </c>
      <c r="I722" s="42">
        <v>24.635043562439495</v>
      </c>
      <c r="J722" s="44">
        <v>5.4801773942553273</v>
      </c>
      <c r="K722" s="45">
        <v>2.734080385057533</v>
      </c>
    </row>
    <row r="723" spans="1:11" x14ac:dyDescent="0.2">
      <c r="A723" s="59" t="s">
        <v>1417</v>
      </c>
      <c r="B723" s="4" t="s">
        <v>616</v>
      </c>
      <c r="C723" s="40">
        <v>1946</v>
      </c>
      <c r="D723" s="41">
        <v>0</v>
      </c>
      <c r="E723" s="42">
        <v>0</v>
      </c>
      <c r="F723" s="41">
        <v>0</v>
      </c>
      <c r="G723" s="42">
        <v>0</v>
      </c>
      <c r="H723" s="43">
        <v>0</v>
      </c>
      <c r="I723" s="42">
        <v>0</v>
      </c>
      <c r="J723" s="44">
        <v>0</v>
      </c>
      <c r="K723" s="45">
        <v>0</v>
      </c>
    </row>
    <row r="724" spans="1:11" x14ac:dyDescent="0.2">
      <c r="A724" s="59" t="s">
        <v>1418</v>
      </c>
      <c r="B724" s="4" t="s">
        <v>1419</v>
      </c>
      <c r="C724" s="40">
        <v>6855</v>
      </c>
      <c r="D724" s="41">
        <v>260.59699999999998</v>
      </c>
      <c r="E724" s="42">
        <v>38.015609044493068</v>
      </c>
      <c r="F724" s="41">
        <v>0</v>
      </c>
      <c r="G724" s="42">
        <v>0</v>
      </c>
      <c r="H724" s="43">
        <v>260.59699999999998</v>
      </c>
      <c r="I724" s="42">
        <v>38.015609044493068</v>
      </c>
      <c r="J724" s="44">
        <v>7.8328186972941376</v>
      </c>
      <c r="K724" s="45">
        <v>3.7768398211618219</v>
      </c>
    </row>
    <row r="725" spans="1:11" x14ac:dyDescent="0.2">
      <c r="A725" s="59" t="s">
        <v>1420</v>
      </c>
      <c r="B725" s="4" t="s">
        <v>1421</v>
      </c>
      <c r="C725" s="40">
        <v>2128</v>
      </c>
      <c r="D725" s="41">
        <v>268.60700000000003</v>
      </c>
      <c r="E725" s="42">
        <v>126.2250939849624</v>
      </c>
      <c r="F725" s="41">
        <v>0</v>
      </c>
      <c r="G725" s="42">
        <v>0</v>
      </c>
      <c r="H725" s="43">
        <v>268.60700000000003</v>
      </c>
      <c r="I725" s="42">
        <v>126.2250939849624</v>
      </c>
      <c r="J725" s="44">
        <v>26.209409028258214</v>
      </c>
      <c r="K725" s="45">
        <v>12.222031115770468</v>
      </c>
    </row>
    <row r="726" spans="1:11" x14ac:dyDescent="0.2">
      <c r="A726" s="59" t="s">
        <v>1422</v>
      </c>
      <c r="B726" s="4" t="s">
        <v>1423</v>
      </c>
      <c r="C726" s="40">
        <v>1785</v>
      </c>
      <c r="D726" s="41">
        <v>44.472999999999999</v>
      </c>
      <c r="E726" s="42">
        <v>24.91484593837535</v>
      </c>
      <c r="F726" s="41">
        <v>0</v>
      </c>
      <c r="G726" s="42">
        <v>0</v>
      </c>
      <c r="H726" s="43">
        <v>44.472999999999999</v>
      </c>
      <c r="I726" s="42">
        <v>24.91484593837535</v>
      </c>
      <c r="J726" s="44">
        <v>5.274352615110792</v>
      </c>
      <c r="K726" s="45">
        <v>3.6902276551749318</v>
      </c>
    </row>
    <row r="727" spans="1:11" x14ac:dyDescent="0.2">
      <c r="A727" s="59" t="s">
        <v>1424</v>
      </c>
      <c r="B727" s="4" t="s">
        <v>1425</v>
      </c>
      <c r="C727" s="40">
        <v>3250</v>
      </c>
      <c r="D727" s="41">
        <v>211.465</v>
      </c>
      <c r="E727" s="42">
        <v>65.066153846153853</v>
      </c>
      <c r="F727" s="41">
        <v>0</v>
      </c>
      <c r="G727" s="42">
        <v>0</v>
      </c>
      <c r="H727" s="43">
        <v>211.465</v>
      </c>
      <c r="I727" s="42">
        <v>65.066153846153853</v>
      </c>
      <c r="J727" s="44">
        <v>13.501418292179798</v>
      </c>
      <c r="K727" s="45">
        <v>6.7568258431453989</v>
      </c>
    </row>
    <row r="728" spans="1:11" x14ac:dyDescent="0.2">
      <c r="A728" s="59" t="s">
        <v>1426</v>
      </c>
      <c r="B728" s="4" t="s">
        <v>1427</v>
      </c>
      <c r="C728" s="40">
        <v>1129</v>
      </c>
      <c r="D728" s="41">
        <v>143.249</v>
      </c>
      <c r="E728" s="42">
        <v>126.88131089459699</v>
      </c>
      <c r="F728" s="41">
        <v>0</v>
      </c>
      <c r="G728" s="42">
        <v>0</v>
      </c>
      <c r="H728" s="43">
        <v>143.249</v>
      </c>
      <c r="I728" s="42">
        <v>126.88131089459699</v>
      </c>
      <c r="J728" s="44">
        <v>27.119816564634547</v>
      </c>
      <c r="K728" s="45">
        <v>14.927710818263101</v>
      </c>
    </row>
    <row r="729" spans="1:11" x14ac:dyDescent="0.2">
      <c r="A729" s="59" t="s">
        <v>1428</v>
      </c>
      <c r="B729" s="4" t="s">
        <v>1429</v>
      </c>
      <c r="C729" s="40">
        <v>3649</v>
      </c>
      <c r="D729" s="41">
        <v>0</v>
      </c>
      <c r="E729" s="42">
        <v>0</v>
      </c>
      <c r="F729" s="41">
        <v>0</v>
      </c>
      <c r="G729" s="42">
        <v>0</v>
      </c>
      <c r="H729" s="43">
        <v>0</v>
      </c>
      <c r="I729" s="42">
        <v>0</v>
      </c>
      <c r="J729" s="44">
        <v>0</v>
      </c>
      <c r="K729" s="45">
        <v>0</v>
      </c>
    </row>
    <row r="730" spans="1:11" x14ac:dyDescent="0.2">
      <c r="A730" s="59" t="s">
        <v>1430</v>
      </c>
      <c r="B730" s="4" t="s">
        <v>1431</v>
      </c>
      <c r="C730" s="40">
        <v>1815</v>
      </c>
      <c r="D730" s="41">
        <v>60.249000000000002</v>
      </c>
      <c r="E730" s="42">
        <v>33.195041322314047</v>
      </c>
      <c r="F730" s="41">
        <v>0</v>
      </c>
      <c r="G730" s="42">
        <v>0</v>
      </c>
      <c r="H730" s="43">
        <v>60.249000000000002</v>
      </c>
      <c r="I730" s="42">
        <v>33.195041322314047</v>
      </c>
      <c r="J730" s="44">
        <v>6.6239716663017481</v>
      </c>
      <c r="K730" s="45">
        <v>2.8158462097146204</v>
      </c>
    </row>
    <row r="731" spans="1:11" x14ac:dyDescent="0.2">
      <c r="A731" s="59" t="s">
        <v>1432</v>
      </c>
      <c r="B731" s="4" t="s">
        <v>1433</v>
      </c>
      <c r="C731" s="40">
        <v>3391</v>
      </c>
      <c r="D731" s="41">
        <v>0</v>
      </c>
      <c r="E731" s="42">
        <v>0</v>
      </c>
      <c r="F731" s="41">
        <v>0</v>
      </c>
      <c r="G731" s="42">
        <v>0</v>
      </c>
      <c r="H731" s="43">
        <v>0</v>
      </c>
      <c r="I731" s="42">
        <v>0</v>
      </c>
      <c r="J731" s="44">
        <v>0</v>
      </c>
      <c r="K731" s="45">
        <v>0</v>
      </c>
    </row>
    <row r="732" spans="1:11" x14ac:dyDescent="0.2">
      <c r="A732" s="59" t="s">
        <v>1434</v>
      </c>
      <c r="B732" s="4" t="s">
        <v>1435</v>
      </c>
      <c r="C732" s="40">
        <v>4188</v>
      </c>
      <c r="D732" s="41">
        <v>168.25399999999999</v>
      </c>
      <c r="E732" s="42">
        <v>40.175262655205351</v>
      </c>
      <c r="F732" s="41">
        <v>0</v>
      </c>
      <c r="G732" s="42">
        <v>0</v>
      </c>
      <c r="H732" s="43">
        <v>168.25399999999999</v>
      </c>
      <c r="I732" s="42">
        <v>40.175262655205351</v>
      </c>
      <c r="J732" s="44">
        <v>8.8994348784273267</v>
      </c>
      <c r="K732" s="45">
        <v>3.224712149774879</v>
      </c>
    </row>
    <row r="733" spans="1:11" x14ac:dyDescent="0.2">
      <c r="A733" s="59" t="s">
        <v>1436</v>
      </c>
      <c r="B733" s="4" t="s">
        <v>1437</v>
      </c>
      <c r="C733" s="40">
        <v>622</v>
      </c>
      <c r="D733" s="41">
        <v>28.300999999999998</v>
      </c>
      <c r="E733" s="42">
        <v>45.5</v>
      </c>
      <c r="F733" s="41">
        <v>0</v>
      </c>
      <c r="G733" s="42">
        <v>0</v>
      </c>
      <c r="H733" s="43">
        <v>28.300999999999998</v>
      </c>
      <c r="I733" s="42">
        <v>45.5</v>
      </c>
      <c r="J733" s="44">
        <v>9.3157037729307994</v>
      </c>
      <c r="K733" s="45">
        <v>6.0412842078299107</v>
      </c>
    </row>
    <row r="734" spans="1:11" x14ac:dyDescent="0.2">
      <c r="A734" s="59" t="s">
        <v>1438</v>
      </c>
      <c r="B734" s="4" t="s">
        <v>1439</v>
      </c>
      <c r="C734" s="40">
        <v>6558</v>
      </c>
      <c r="D734" s="41">
        <v>284.88099999999997</v>
      </c>
      <c r="E734" s="42">
        <v>43.440225678560537</v>
      </c>
      <c r="F734" s="41">
        <v>0</v>
      </c>
      <c r="G734" s="42">
        <v>0</v>
      </c>
      <c r="H734" s="43">
        <v>284.88099999999997</v>
      </c>
      <c r="I734" s="42">
        <v>43.440225678560537</v>
      </c>
      <c r="J734" s="44">
        <v>9.3350761456486708</v>
      </c>
      <c r="K734" s="45">
        <v>3.8681530380876223</v>
      </c>
    </row>
    <row r="735" spans="1:11" x14ac:dyDescent="0.2">
      <c r="A735" s="59" t="s">
        <v>1440</v>
      </c>
      <c r="B735" s="4" t="s">
        <v>1441</v>
      </c>
      <c r="C735" s="40">
        <v>1407</v>
      </c>
      <c r="D735" s="41">
        <v>57.904000000000003</v>
      </c>
      <c r="E735" s="42">
        <v>41.154228855721392</v>
      </c>
      <c r="F735" s="41">
        <v>0</v>
      </c>
      <c r="G735" s="42">
        <v>0</v>
      </c>
      <c r="H735" s="43">
        <v>57.904000000000003</v>
      </c>
      <c r="I735" s="42">
        <v>41.154228855721392</v>
      </c>
      <c r="J735" s="44">
        <v>8.8676229020083106</v>
      </c>
      <c r="K735" s="45">
        <v>4.4097342538049418</v>
      </c>
    </row>
    <row r="736" spans="1:11" x14ac:dyDescent="0.2">
      <c r="A736" s="59" t="s">
        <v>1442</v>
      </c>
      <c r="B736" s="4" t="s">
        <v>1443</v>
      </c>
      <c r="C736" s="40">
        <v>2590</v>
      </c>
      <c r="D736" s="41">
        <v>337.41300000000001</v>
      </c>
      <c r="E736" s="42">
        <v>130.27528957528958</v>
      </c>
      <c r="F736" s="41">
        <v>0</v>
      </c>
      <c r="G736" s="42">
        <v>0</v>
      </c>
      <c r="H736" s="43">
        <v>337.41300000000001</v>
      </c>
      <c r="I736" s="42">
        <v>130.27528957528958</v>
      </c>
      <c r="J736" s="44">
        <v>28.525601924922057</v>
      </c>
      <c r="K736" s="45">
        <v>10.887795490290101</v>
      </c>
    </row>
    <row r="737" spans="1:11" x14ac:dyDescent="0.2">
      <c r="A737" s="59" t="s">
        <v>1444</v>
      </c>
      <c r="B737" s="4" t="s">
        <v>1445</v>
      </c>
      <c r="C737" s="40">
        <v>1741</v>
      </c>
      <c r="D737" s="41">
        <v>99.323999999999998</v>
      </c>
      <c r="E737" s="42">
        <v>57.049971280873059</v>
      </c>
      <c r="F737" s="41">
        <v>0</v>
      </c>
      <c r="G737" s="42">
        <v>0</v>
      </c>
      <c r="H737" s="43">
        <v>99.323999999999998</v>
      </c>
      <c r="I737" s="42">
        <v>57.049971280873059</v>
      </c>
      <c r="J737" s="44">
        <v>11.22858863512042</v>
      </c>
      <c r="K737" s="45">
        <v>5.3897274802627901</v>
      </c>
    </row>
    <row r="738" spans="1:11" x14ac:dyDescent="0.2">
      <c r="A738" s="59" t="s">
        <v>1446</v>
      </c>
      <c r="B738" s="4" t="s">
        <v>1447</v>
      </c>
      <c r="C738" s="40">
        <v>2571</v>
      </c>
      <c r="D738" s="41">
        <v>0</v>
      </c>
      <c r="E738" s="42">
        <v>0</v>
      </c>
      <c r="F738" s="41">
        <v>0</v>
      </c>
      <c r="G738" s="42">
        <v>0</v>
      </c>
      <c r="H738" s="43">
        <v>0</v>
      </c>
      <c r="I738" s="42">
        <v>0</v>
      </c>
      <c r="J738" s="44">
        <v>0</v>
      </c>
      <c r="K738" s="45">
        <v>0</v>
      </c>
    </row>
    <row r="739" spans="1:11" x14ac:dyDescent="0.2">
      <c r="A739" s="59" t="s">
        <v>1448</v>
      </c>
      <c r="B739" s="4" t="s">
        <v>1449</v>
      </c>
      <c r="C739" s="40">
        <v>2782</v>
      </c>
      <c r="D739" s="41">
        <v>939.46400000000006</v>
      </c>
      <c r="E739" s="42">
        <v>337.6937455068296</v>
      </c>
      <c r="F739" s="41">
        <v>0</v>
      </c>
      <c r="G739" s="42">
        <v>0</v>
      </c>
      <c r="H739" s="43">
        <v>939.46400000000006</v>
      </c>
      <c r="I739" s="42">
        <v>337.6937455068296</v>
      </c>
      <c r="J739" s="44">
        <v>73.694362369982912</v>
      </c>
      <c r="K739" s="45">
        <v>29.377097243950573</v>
      </c>
    </row>
    <row r="740" spans="1:11" x14ac:dyDescent="0.2">
      <c r="A740" s="59" t="s">
        <v>1450</v>
      </c>
      <c r="B740" s="4" t="s">
        <v>1451</v>
      </c>
      <c r="C740" s="40">
        <v>3093</v>
      </c>
      <c r="D740" s="41">
        <v>379.952</v>
      </c>
      <c r="E740" s="42">
        <v>122.84254768832848</v>
      </c>
      <c r="F740" s="41">
        <v>0</v>
      </c>
      <c r="G740" s="42">
        <v>0</v>
      </c>
      <c r="H740" s="43">
        <v>379.952</v>
      </c>
      <c r="I740" s="42">
        <v>122.84254768832848</v>
      </c>
      <c r="J740" s="44">
        <v>26.706999330307678</v>
      </c>
      <c r="K740" s="45">
        <v>11.699200197064053</v>
      </c>
    </row>
    <row r="741" spans="1:11" x14ac:dyDescent="0.2">
      <c r="A741" s="59" t="s">
        <v>1452</v>
      </c>
      <c r="B741" s="4" t="s">
        <v>1453</v>
      </c>
      <c r="C741" s="40">
        <v>566</v>
      </c>
      <c r="D741" s="41">
        <v>0</v>
      </c>
      <c r="E741" s="42">
        <v>0</v>
      </c>
      <c r="F741" s="41">
        <v>0</v>
      </c>
      <c r="G741" s="42">
        <v>0</v>
      </c>
      <c r="H741" s="43">
        <v>0</v>
      </c>
      <c r="I741" s="42">
        <v>0</v>
      </c>
      <c r="J741" s="44">
        <v>0</v>
      </c>
      <c r="K741" s="45">
        <v>0</v>
      </c>
    </row>
    <row r="742" spans="1:11" x14ac:dyDescent="0.2">
      <c r="A742" s="59" t="s">
        <v>1454</v>
      </c>
      <c r="B742" s="4" t="s">
        <v>1455</v>
      </c>
      <c r="C742" s="40">
        <v>1531</v>
      </c>
      <c r="D742" s="41">
        <v>24.207999999999998</v>
      </c>
      <c r="E742" s="42">
        <v>15.811887655127368</v>
      </c>
      <c r="F742" s="41">
        <v>0</v>
      </c>
      <c r="G742" s="42">
        <v>0</v>
      </c>
      <c r="H742" s="43">
        <v>24.207999999999998</v>
      </c>
      <c r="I742" s="42">
        <v>15.811887655127368</v>
      </c>
      <c r="J742" s="44">
        <v>3.5671741642872608</v>
      </c>
      <c r="K742" s="45">
        <v>1.7481881179824779</v>
      </c>
    </row>
    <row r="743" spans="1:11" x14ac:dyDescent="0.2">
      <c r="A743" s="59" t="s">
        <v>1456</v>
      </c>
      <c r="B743" s="4" t="s">
        <v>1457</v>
      </c>
      <c r="C743" s="40">
        <v>2794</v>
      </c>
      <c r="D743" s="41">
        <v>9.8529999999999998</v>
      </c>
      <c r="E743" s="42">
        <v>3.5264853256979243</v>
      </c>
      <c r="F743" s="41">
        <v>0</v>
      </c>
      <c r="G743" s="42">
        <v>0</v>
      </c>
      <c r="H743" s="43">
        <v>9.8529999999999998</v>
      </c>
      <c r="I743" s="42">
        <v>3.5264853256979243</v>
      </c>
      <c r="J743" s="44">
        <v>0.76529168199631936</v>
      </c>
      <c r="K743" s="45">
        <v>0.37493359797742104</v>
      </c>
    </row>
    <row r="744" spans="1:11" x14ac:dyDescent="0.2">
      <c r="A744" s="59" t="s">
        <v>1458</v>
      </c>
      <c r="B744" s="4" t="s">
        <v>1459</v>
      </c>
      <c r="C744" s="40">
        <v>1729</v>
      </c>
      <c r="D744" s="41">
        <v>0.51200000000000001</v>
      </c>
      <c r="E744" s="42">
        <v>0.29612492770387505</v>
      </c>
      <c r="F744" s="41">
        <v>0</v>
      </c>
      <c r="G744" s="42">
        <v>0</v>
      </c>
      <c r="H744" s="43">
        <v>0.51200000000000001</v>
      </c>
      <c r="I744" s="42">
        <v>0.29612492770387505</v>
      </c>
      <c r="J744" s="44">
        <v>5.8182683649237461E-2</v>
      </c>
      <c r="K744" s="45">
        <v>3.086563021648743E-2</v>
      </c>
    </row>
    <row r="745" spans="1:11" x14ac:dyDescent="0.2">
      <c r="A745" s="59" t="s">
        <v>1460</v>
      </c>
      <c r="B745" s="4" t="s">
        <v>1461</v>
      </c>
      <c r="C745" s="40">
        <v>1479</v>
      </c>
      <c r="D745" s="41">
        <v>83.76</v>
      </c>
      <c r="E745" s="42">
        <v>56.632860040567948</v>
      </c>
      <c r="F745" s="41">
        <v>0</v>
      </c>
      <c r="G745" s="42">
        <v>0</v>
      </c>
      <c r="H745" s="43">
        <v>83.76</v>
      </c>
      <c r="I745" s="42">
        <v>56.632860040567948</v>
      </c>
      <c r="J745" s="44">
        <v>11.183418653854194</v>
      </c>
      <c r="K745" s="45">
        <v>5.2969210065667651</v>
      </c>
    </row>
    <row r="746" spans="1:11" x14ac:dyDescent="0.2">
      <c r="A746" s="59" t="s">
        <v>1462</v>
      </c>
      <c r="B746" s="4" t="s">
        <v>1463</v>
      </c>
      <c r="C746" s="40">
        <v>2559</v>
      </c>
      <c r="D746" s="41">
        <v>0</v>
      </c>
      <c r="E746" s="42">
        <v>0</v>
      </c>
      <c r="F746" s="41">
        <v>0</v>
      </c>
      <c r="G746" s="42">
        <v>0</v>
      </c>
      <c r="H746" s="43">
        <v>0</v>
      </c>
      <c r="I746" s="42">
        <v>0</v>
      </c>
      <c r="J746" s="44">
        <v>0</v>
      </c>
      <c r="K746" s="45">
        <v>0</v>
      </c>
    </row>
    <row r="747" spans="1:11" x14ac:dyDescent="0.2">
      <c r="A747" s="59" t="s">
        <v>1464</v>
      </c>
      <c r="B747" s="4" t="s">
        <v>1465</v>
      </c>
      <c r="C747" s="40">
        <v>1705</v>
      </c>
      <c r="D747" s="41">
        <v>122.88</v>
      </c>
      <c r="E747" s="42">
        <v>72.070381231671561</v>
      </c>
      <c r="F747" s="41">
        <v>0</v>
      </c>
      <c r="G747" s="42">
        <v>0</v>
      </c>
      <c r="H747" s="43">
        <v>122.88</v>
      </c>
      <c r="I747" s="42">
        <v>72.070381231671561</v>
      </c>
      <c r="J747" s="44">
        <v>13.689391342233122</v>
      </c>
      <c r="K747" s="45">
        <v>4.8417544582715868</v>
      </c>
    </row>
    <row r="748" spans="1:11" x14ac:dyDescent="0.2">
      <c r="A748" s="59" t="s">
        <v>1466</v>
      </c>
      <c r="B748" s="4" t="s">
        <v>1467</v>
      </c>
      <c r="C748" s="40">
        <v>2807</v>
      </c>
      <c r="D748" s="41">
        <v>198.88399999999999</v>
      </c>
      <c r="E748" s="42">
        <v>70.852867830423946</v>
      </c>
      <c r="F748" s="41">
        <v>0</v>
      </c>
      <c r="G748" s="42">
        <v>0</v>
      </c>
      <c r="H748" s="43">
        <v>198.88399999999999</v>
      </c>
      <c r="I748" s="42">
        <v>70.852867830423946</v>
      </c>
      <c r="J748" s="44">
        <v>15.08338293149632</v>
      </c>
      <c r="K748" s="45">
        <v>7.5897785812116298</v>
      </c>
    </row>
    <row r="749" spans="1:11" x14ac:dyDescent="0.2">
      <c r="A749" s="59" t="s">
        <v>1468</v>
      </c>
      <c r="B749" s="4" t="s">
        <v>1469</v>
      </c>
      <c r="C749" s="40">
        <v>1400</v>
      </c>
      <c r="D749" s="41">
        <v>165.76599999999999</v>
      </c>
      <c r="E749" s="42">
        <v>118.40428571428572</v>
      </c>
      <c r="F749" s="41">
        <v>0.92200000000000004</v>
      </c>
      <c r="G749" s="42">
        <v>0.65857142857142859</v>
      </c>
      <c r="H749" s="43">
        <v>166.68799999999999</v>
      </c>
      <c r="I749" s="42">
        <v>119.06285714285714</v>
      </c>
      <c r="J749" s="44">
        <v>25.631117919026565</v>
      </c>
      <c r="K749" s="45">
        <v>11.902068981275207</v>
      </c>
    </row>
    <row r="750" spans="1:11" x14ac:dyDescent="0.2">
      <c r="A750" s="59" t="s">
        <v>1470</v>
      </c>
      <c r="B750" s="4" t="s">
        <v>1471</v>
      </c>
      <c r="C750" s="40">
        <v>3048</v>
      </c>
      <c r="D750" s="41">
        <v>54.143000000000001</v>
      </c>
      <c r="E750" s="42">
        <v>17.763451443569554</v>
      </c>
      <c r="F750" s="41">
        <v>0</v>
      </c>
      <c r="G750" s="42">
        <v>0</v>
      </c>
      <c r="H750" s="43">
        <v>54.143000000000001</v>
      </c>
      <c r="I750" s="42">
        <v>17.763451443569554</v>
      </c>
      <c r="J750" s="44">
        <v>3.9234554373419828</v>
      </c>
      <c r="K750" s="45">
        <v>1.6857761566495575</v>
      </c>
    </row>
    <row r="751" spans="1:11" x14ac:dyDescent="0.2">
      <c r="A751" s="59" t="s">
        <v>1472</v>
      </c>
      <c r="B751" s="4" t="s">
        <v>1473</v>
      </c>
      <c r="C751" s="40">
        <v>3185</v>
      </c>
      <c r="D751" s="41">
        <v>32.912999999999997</v>
      </c>
      <c r="E751" s="42">
        <v>10.33375196232339</v>
      </c>
      <c r="F751" s="41">
        <v>0</v>
      </c>
      <c r="G751" s="42">
        <v>0</v>
      </c>
      <c r="H751" s="43">
        <v>32.912999999999997</v>
      </c>
      <c r="I751" s="42">
        <v>10.33375196232339</v>
      </c>
      <c r="J751" s="44">
        <v>1.9360369577002423</v>
      </c>
      <c r="K751" s="45">
        <v>0.73909795153118107</v>
      </c>
    </row>
    <row r="752" spans="1:11" x14ac:dyDescent="0.2">
      <c r="A752" s="59" t="s">
        <v>1474</v>
      </c>
      <c r="B752" s="4" t="s">
        <v>1475</v>
      </c>
      <c r="C752" s="40">
        <v>3691</v>
      </c>
      <c r="D752" s="41">
        <v>340.94</v>
      </c>
      <c r="E752" s="42">
        <v>92.370631265239766</v>
      </c>
      <c r="F752" s="41">
        <v>0</v>
      </c>
      <c r="G752" s="42">
        <v>0</v>
      </c>
      <c r="H752" s="43">
        <v>340.94</v>
      </c>
      <c r="I752" s="42">
        <v>92.370631265239766</v>
      </c>
      <c r="J752" s="44">
        <v>19.490392492452191</v>
      </c>
      <c r="K752" s="45">
        <v>10.635148645339596</v>
      </c>
    </row>
    <row r="753" spans="1:11" x14ac:dyDescent="0.2">
      <c r="A753" s="59" t="s">
        <v>1476</v>
      </c>
      <c r="B753" s="4" t="s">
        <v>1477</v>
      </c>
      <c r="C753" s="40">
        <v>1068</v>
      </c>
      <c r="D753" s="41">
        <v>50.87</v>
      </c>
      <c r="E753" s="42">
        <v>47.631086142322097</v>
      </c>
      <c r="F753" s="41">
        <v>0</v>
      </c>
      <c r="G753" s="42">
        <v>0</v>
      </c>
      <c r="H753" s="43">
        <v>50.87</v>
      </c>
      <c r="I753" s="42">
        <v>47.631086142322097</v>
      </c>
      <c r="J753" s="44">
        <v>10.237382295510905</v>
      </c>
      <c r="K753" s="45">
        <v>3.8567359443695977</v>
      </c>
    </row>
    <row r="754" spans="1:11" x14ac:dyDescent="0.2">
      <c r="A754" s="59" t="s">
        <v>1478</v>
      </c>
      <c r="B754" s="4" t="s">
        <v>1479</v>
      </c>
      <c r="C754" s="40">
        <v>18938</v>
      </c>
      <c r="D754" s="41">
        <v>0</v>
      </c>
      <c r="E754" s="42">
        <v>0</v>
      </c>
      <c r="F754" s="41">
        <v>0</v>
      </c>
      <c r="G754" s="42">
        <v>0</v>
      </c>
      <c r="H754" s="43">
        <v>0</v>
      </c>
      <c r="I754" s="42">
        <v>0</v>
      </c>
      <c r="J754" s="44">
        <v>0</v>
      </c>
      <c r="K754" s="45">
        <v>0</v>
      </c>
    </row>
    <row r="755" spans="1:11" x14ac:dyDescent="0.2">
      <c r="A755" s="59" t="s">
        <v>1480</v>
      </c>
      <c r="B755" s="4" t="s">
        <v>1481</v>
      </c>
      <c r="C755" s="40">
        <v>6518</v>
      </c>
      <c r="D755" s="41">
        <v>242.739</v>
      </c>
      <c r="E755" s="42">
        <v>37.241331696839524</v>
      </c>
      <c r="F755" s="41">
        <v>0</v>
      </c>
      <c r="G755" s="42">
        <v>0</v>
      </c>
      <c r="H755" s="43">
        <v>242.739</v>
      </c>
      <c r="I755" s="42">
        <v>37.241331696839524</v>
      </c>
      <c r="J755" s="44">
        <v>8.1842937319826881</v>
      </c>
      <c r="K755" s="45">
        <v>3.3085127973349691</v>
      </c>
    </row>
    <row r="756" spans="1:11" x14ac:dyDescent="0.2">
      <c r="A756" s="59" t="s">
        <v>1482</v>
      </c>
      <c r="B756" s="4" t="s">
        <v>1483</v>
      </c>
      <c r="C756" s="40">
        <v>4658</v>
      </c>
      <c r="D756" s="41">
        <v>282.14600000000002</v>
      </c>
      <c r="E756" s="42">
        <v>60.572348647488191</v>
      </c>
      <c r="F756" s="41">
        <v>0</v>
      </c>
      <c r="G756" s="42">
        <v>0</v>
      </c>
      <c r="H756" s="43">
        <v>282.14600000000002</v>
      </c>
      <c r="I756" s="42">
        <v>60.572348647488191</v>
      </c>
      <c r="J756" s="44">
        <v>13.727690387862587</v>
      </c>
      <c r="K756" s="45">
        <v>5.8728723155139484</v>
      </c>
    </row>
    <row r="757" spans="1:11" x14ac:dyDescent="0.2">
      <c r="A757" s="59" t="s">
        <v>1484</v>
      </c>
      <c r="B757" s="4" t="s">
        <v>1485</v>
      </c>
      <c r="C757" s="40">
        <v>2202</v>
      </c>
      <c r="D757" s="41">
        <v>360.90899999999999</v>
      </c>
      <c r="E757" s="42">
        <v>163.90054495912807</v>
      </c>
      <c r="F757" s="41">
        <v>0</v>
      </c>
      <c r="G757" s="42">
        <v>0</v>
      </c>
      <c r="H757" s="43">
        <v>360.90899999999999</v>
      </c>
      <c r="I757" s="42">
        <v>163.90054495912807</v>
      </c>
      <c r="J757" s="44">
        <v>35.73848119298583</v>
      </c>
      <c r="K757" s="45">
        <v>19.07458086120457</v>
      </c>
    </row>
    <row r="758" spans="1:11" x14ac:dyDescent="0.2">
      <c r="A758" s="59" t="s">
        <v>1486</v>
      </c>
      <c r="B758" s="4" t="s">
        <v>1487</v>
      </c>
      <c r="C758" s="40">
        <v>13085</v>
      </c>
      <c r="D758" s="41">
        <v>770.13900000000001</v>
      </c>
      <c r="E758" s="42">
        <v>58.85662972869698</v>
      </c>
      <c r="F758" s="41">
        <v>0</v>
      </c>
      <c r="G758" s="42">
        <v>0</v>
      </c>
      <c r="H758" s="43">
        <v>770.13900000000001</v>
      </c>
      <c r="I758" s="42">
        <v>58.85662972869698</v>
      </c>
      <c r="J758" s="44">
        <v>12.439730795773905</v>
      </c>
      <c r="K758" s="45">
        <v>5.2577146450078818</v>
      </c>
    </row>
    <row r="759" spans="1:11" x14ac:dyDescent="0.2">
      <c r="A759" s="59" t="s">
        <v>1488</v>
      </c>
      <c r="B759" s="4" t="s">
        <v>1489</v>
      </c>
      <c r="C759" s="40">
        <v>3500</v>
      </c>
      <c r="D759" s="41">
        <v>60.774000000000001</v>
      </c>
      <c r="E759" s="42">
        <v>17.364000000000001</v>
      </c>
      <c r="F759" s="41">
        <v>0</v>
      </c>
      <c r="G759" s="42">
        <v>0</v>
      </c>
      <c r="H759" s="43">
        <v>60.774000000000001</v>
      </c>
      <c r="I759" s="42">
        <v>17.364000000000001</v>
      </c>
      <c r="J759" s="44">
        <v>3.4938100165522221</v>
      </c>
      <c r="K759" s="45">
        <v>0.98077868088543474</v>
      </c>
    </row>
    <row r="760" spans="1:11" x14ac:dyDescent="0.2">
      <c r="A760" s="59" t="s">
        <v>1490</v>
      </c>
      <c r="B760" s="4" t="s">
        <v>1491</v>
      </c>
      <c r="C760" s="40">
        <v>3069</v>
      </c>
      <c r="D760" s="41">
        <v>438.08300000000003</v>
      </c>
      <c r="E760" s="42">
        <v>142.74454219615509</v>
      </c>
      <c r="F760" s="41">
        <v>0</v>
      </c>
      <c r="G760" s="42">
        <v>0</v>
      </c>
      <c r="H760" s="43">
        <v>438.08300000000003</v>
      </c>
      <c r="I760" s="42">
        <v>142.74454219615509</v>
      </c>
      <c r="J760" s="44">
        <v>31.311305417605951</v>
      </c>
      <c r="K760" s="45">
        <v>13.282431036918767</v>
      </c>
    </row>
    <row r="761" spans="1:11" x14ac:dyDescent="0.2">
      <c r="A761" s="59" t="s">
        <v>1492</v>
      </c>
      <c r="B761" s="4" t="s">
        <v>1493</v>
      </c>
      <c r="C761" s="40">
        <v>3709</v>
      </c>
      <c r="D761" s="41">
        <v>4.3239999999999998</v>
      </c>
      <c r="E761" s="42">
        <v>1.1658128875707738</v>
      </c>
      <c r="F761" s="41">
        <v>0</v>
      </c>
      <c r="G761" s="42">
        <v>0</v>
      </c>
      <c r="H761" s="43">
        <v>4.3239999999999998</v>
      </c>
      <c r="I761" s="42">
        <v>1.1658128875707738</v>
      </c>
      <c r="J761" s="44">
        <v>0.23948394378126603</v>
      </c>
      <c r="K761" s="45">
        <v>9.1475495081499714E-2</v>
      </c>
    </row>
    <row r="762" spans="1:11" x14ac:dyDescent="0.2">
      <c r="A762" s="59" t="s">
        <v>1494</v>
      </c>
      <c r="B762" s="4" t="s">
        <v>1495</v>
      </c>
      <c r="C762" s="40">
        <v>6044</v>
      </c>
      <c r="D762" s="41">
        <v>229.68</v>
      </c>
      <c r="E762" s="42">
        <v>38.00132362673726</v>
      </c>
      <c r="F762" s="41">
        <v>0</v>
      </c>
      <c r="G762" s="42">
        <v>0</v>
      </c>
      <c r="H762" s="43">
        <v>229.68</v>
      </c>
      <c r="I762" s="42">
        <v>38.00132362673726</v>
      </c>
      <c r="J762" s="44">
        <v>8.2420194988325068</v>
      </c>
      <c r="K762" s="45">
        <v>3.6197377833455815</v>
      </c>
    </row>
    <row r="763" spans="1:11" x14ac:dyDescent="0.2">
      <c r="A763" s="59" t="s">
        <v>1496</v>
      </c>
      <c r="B763" s="4" t="s">
        <v>1497</v>
      </c>
      <c r="C763" s="40">
        <v>4912</v>
      </c>
      <c r="D763" s="41">
        <v>0</v>
      </c>
      <c r="E763" s="42">
        <v>0</v>
      </c>
      <c r="F763" s="41">
        <v>0</v>
      </c>
      <c r="G763" s="42">
        <v>0</v>
      </c>
      <c r="H763" s="43">
        <v>0</v>
      </c>
      <c r="I763" s="42">
        <v>0</v>
      </c>
      <c r="J763" s="44">
        <v>0</v>
      </c>
      <c r="K763" s="45">
        <v>0</v>
      </c>
    </row>
    <row r="764" spans="1:11" x14ac:dyDescent="0.2">
      <c r="A764" s="59" t="s">
        <v>1498</v>
      </c>
      <c r="B764" s="4" t="s">
        <v>1499</v>
      </c>
      <c r="C764" s="40">
        <v>2512</v>
      </c>
      <c r="D764" s="41">
        <v>0.438</v>
      </c>
      <c r="E764" s="42">
        <v>0.17436305732484075</v>
      </c>
      <c r="F764" s="41">
        <v>0</v>
      </c>
      <c r="G764" s="42">
        <v>0</v>
      </c>
      <c r="H764" s="43">
        <v>0.438</v>
      </c>
      <c r="I764" s="42">
        <v>0.17436305732484075</v>
      </c>
      <c r="J764" s="44">
        <v>3.7504552885748006E-2</v>
      </c>
      <c r="K764" s="45">
        <v>1.3961899315580046E-2</v>
      </c>
    </row>
    <row r="765" spans="1:11" x14ac:dyDescent="0.2">
      <c r="A765" s="59" t="s">
        <v>1500</v>
      </c>
      <c r="B765" s="4" t="s">
        <v>1501</v>
      </c>
      <c r="C765" s="40">
        <v>6477</v>
      </c>
      <c r="D765" s="41">
        <v>536.14300000000003</v>
      </c>
      <c r="E765" s="42">
        <v>82.776439709742164</v>
      </c>
      <c r="F765" s="41">
        <v>0</v>
      </c>
      <c r="G765" s="42">
        <v>0</v>
      </c>
      <c r="H765" s="43">
        <v>536.14300000000003</v>
      </c>
      <c r="I765" s="42">
        <v>82.776439709742164</v>
      </c>
      <c r="J765" s="44">
        <v>16.138567592029425</v>
      </c>
      <c r="K765" s="45">
        <v>9.6657114707343172</v>
      </c>
    </row>
    <row r="766" spans="1:11" x14ac:dyDescent="0.2">
      <c r="A766" s="59" t="s">
        <v>1502</v>
      </c>
      <c r="B766" s="4" t="s">
        <v>1503</v>
      </c>
      <c r="C766" s="40">
        <v>7666</v>
      </c>
      <c r="D766" s="41">
        <v>0</v>
      </c>
      <c r="E766" s="42">
        <v>0</v>
      </c>
      <c r="F766" s="41">
        <v>0</v>
      </c>
      <c r="G766" s="42">
        <v>0</v>
      </c>
      <c r="H766" s="43">
        <v>0</v>
      </c>
      <c r="I766" s="42">
        <v>0</v>
      </c>
      <c r="J766" s="44">
        <v>0</v>
      </c>
      <c r="K766" s="45">
        <v>0</v>
      </c>
    </row>
    <row r="767" spans="1:11" x14ac:dyDescent="0.2">
      <c r="A767" s="59" t="s">
        <v>1504</v>
      </c>
      <c r="B767" s="4" t="s">
        <v>1505</v>
      </c>
      <c r="C767" s="40">
        <v>3753</v>
      </c>
      <c r="D767" s="41">
        <v>552.52</v>
      </c>
      <c r="E767" s="42">
        <v>147.2208899547029</v>
      </c>
      <c r="F767" s="41">
        <v>0</v>
      </c>
      <c r="G767" s="42">
        <v>0</v>
      </c>
      <c r="H767" s="43">
        <v>552.52</v>
      </c>
      <c r="I767" s="42">
        <v>147.2208899547029</v>
      </c>
      <c r="J767" s="44">
        <v>31.521122832005727</v>
      </c>
      <c r="K767" s="45">
        <v>12.306716372864193</v>
      </c>
    </row>
    <row r="768" spans="1:11" x14ac:dyDescent="0.2">
      <c r="A768" s="59" t="s">
        <v>1506</v>
      </c>
      <c r="B768" s="4" t="s">
        <v>1507</v>
      </c>
      <c r="C768" s="40">
        <v>6788</v>
      </c>
      <c r="D768" s="41">
        <v>1.4339999999999999</v>
      </c>
      <c r="E768" s="42">
        <v>0.21125515615792576</v>
      </c>
      <c r="F768" s="41">
        <v>0</v>
      </c>
      <c r="G768" s="42">
        <v>0</v>
      </c>
      <c r="H768" s="43">
        <v>1.4339999999999999</v>
      </c>
      <c r="I768" s="42">
        <v>0.21125515615792576</v>
      </c>
      <c r="J768" s="44">
        <v>4.8024930010429533E-2</v>
      </c>
      <c r="K768" s="45">
        <v>2.1153880763510529E-2</v>
      </c>
    </row>
    <row r="769" spans="1:11" x14ac:dyDescent="0.2">
      <c r="A769" s="59" t="s">
        <v>1508</v>
      </c>
      <c r="B769" s="4" t="s">
        <v>1509</v>
      </c>
      <c r="C769" s="40">
        <v>41625</v>
      </c>
      <c r="D769" s="41">
        <v>6088.2910000000002</v>
      </c>
      <c r="E769" s="42">
        <v>146.26524924924925</v>
      </c>
      <c r="F769" s="41">
        <v>0</v>
      </c>
      <c r="G769" s="42">
        <v>0</v>
      </c>
      <c r="H769" s="43">
        <v>6088.2910000000002</v>
      </c>
      <c r="I769" s="42">
        <v>146.26524924924925</v>
      </c>
      <c r="J769" s="44">
        <v>15.387261219265975</v>
      </c>
      <c r="K769" s="45">
        <v>8.1223130393407335</v>
      </c>
    </row>
    <row r="770" spans="1:11" x14ac:dyDescent="0.2">
      <c r="A770" s="59" t="s">
        <v>1510</v>
      </c>
      <c r="B770" s="4" t="s">
        <v>1511</v>
      </c>
      <c r="C770" s="40">
        <v>143596</v>
      </c>
      <c r="D770" s="41">
        <v>34598.434999999998</v>
      </c>
      <c r="E770" s="42">
        <v>240.94288838129197</v>
      </c>
      <c r="F770" s="41">
        <v>0</v>
      </c>
      <c r="G770" s="42">
        <v>0</v>
      </c>
      <c r="H770" s="43">
        <v>34598.434999999998</v>
      </c>
      <c r="I770" s="42">
        <v>240.94288838129197</v>
      </c>
      <c r="J770" s="44">
        <v>21.107265939681007</v>
      </c>
      <c r="K770" s="45">
        <v>7.7882769901114983</v>
      </c>
    </row>
    <row r="771" spans="1:11" x14ac:dyDescent="0.2">
      <c r="A771" s="59" t="s">
        <v>1512</v>
      </c>
      <c r="B771" s="4" t="s">
        <v>1513</v>
      </c>
      <c r="C771" s="40">
        <v>41932</v>
      </c>
      <c r="D771" s="41">
        <v>12182.534</v>
      </c>
      <c r="E771" s="42">
        <v>290.5307163979777</v>
      </c>
      <c r="F771" s="41">
        <v>0</v>
      </c>
      <c r="G771" s="42">
        <v>0</v>
      </c>
      <c r="H771" s="43">
        <v>12182.534</v>
      </c>
      <c r="I771" s="42">
        <v>290.5307163979777</v>
      </c>
      <c r="J771" s="44">
        <v>30.057557803768031</v>
      </c>
      <c r="K771" s="45">
        <v>18.978311211842446</v>
      </c>
    </row>
    <row r="772" spans="1:11" x14ac:dyDescent="0.2">
      <c r="A772" s="59" t="s">
        <v>1514</v>
      </c>
      <c r="B772" s="4" t="s">
        <v>1515</v>
      </c>
      <c r="C772" s="40">
        <v>2101</v>
      </c>
      <c r="D772" s="41">
        <v>394.24</v>
      </c>
      <c r="E772" s="42">
        <v>187.64397905759162</v>
      </c>
      <c r="F772" s="41">
        <v>0</v>
      </c>
      <c r="G772" s="42">
        <v>0</v>
      </c>
      <c r="H772" s="43">
        <v>394.24</v>
      </c>
      <c r="I772" s="42">
        <v>187.64397905759162</v>
      </c>
      <c r="J772" s="44">
        <v>36.8746142770744</v>
      </c>
      <c r="K772" s="45">
        <v>19.732146521598551</v>
      </c>
    </row>
    <row r="773" spans="1:11" x14ac:dyDescent="0.2">
      <c r="A773" s="59" t="s">
        <v>1516</v>
      </c>
      <c r="B773" s="4" t="s">
        <v>1517</v>
      </c>
      <c r="C773" s="40">
        <v>8847</v>
      </c>
      <c r="D773" s="41">
        <v>2809.92</v>
      </c>
      <c r="E773" s="42">
        <v>317.61275008477452</v>
      </c>
      <c r="F773" s="41">
        <v>0</v>
      </c>
      <c r="G773" s="42">
        <v>0</v>
      </c>
      <c r="H773" s="43">
        <v>2809.92</v>
      </c>
      <c r="I773" s="42">
        <v>317.61275008477452</v>
      </c>
      <c r="J773" s="44">
        <v>61.309693659509698</v>
      </c>
      <c r="K773" s="45">
        <v>23.008600139021755</v>
      </c>
    </row>
    <row r="774" spans="1:11" x14ac:dyDescent="0.2">
      <c r="A774" s="59" t="s">
        <v>1518</v>
      </c>
      <c r="B774" s="4" t="s">
        <v>1519</v>
      </c>
      <c r="C774" s="40">
        <v>1760</v>
      </c>
      <c r="D774" s="41">
        <v>501.12700000000001</v>
      </c>
      <c r="E774" s="42">
        <v>284.73124999999999</v>
      </c>
      <c r="F774" s="41">
        <v>0</v>
      </c>
      <c r="G774" s="42">
        <v>0</v>
      </c>
      <c r="H774" s="43">
        <v>501.12700000000001</v>
      </c>
      <c r="I774" s="42">
        <v>284.73124999999999</v>
      </c>
      <c r="J774" s="44">
        <v>58.288074703886025</v>
      </c>
      <c r="K774" s="45">
        <v>34.406602196383758</v>
      </c>
    </row>
    <row r="775" spans="1:11" x14ac:dyDescent="0.2">
      <c r="A775" s="59" t="s">
        <v>1520</v>
      </c>
      <c r="B775" s="4" t="s">
        <v>1521</v>
      </c>
      <c r="C775" s="40">
        <v>2465</v>
      </c>
      <c r="D775" s="41">
        <v>176.8</v>
      </c>
      <c r="E775" s="42">
        <v>71.724137931034477</v>
      </c>
      <c r="F775" s="41">
        <v>0</v>
      </c>
      <c r="G775" s="42">
        <v>0</v>
      </c>
      <c r="H775" s="43">
        <v>176.8</v>
      </c>
      <c r="I775" s="42">
        <v>71.724137931034477</v>
      </c>
      <c r="J775" s="44">
        <v>14.238900063603074</v>
      </c>
      <c r="K775" s="45">
        <v>6.6124406638172335</v>
      </c>
    </row>
    <row r="776" spans="1:11" x14ac:dyDescent="0.2">
      <c r="A776" s="59" t="s">
        <v>1522</v>
      </c>
      <c r="B776" s="4" t="s">
        <v>1523</v>
      </c>
      <c r="C776" s="40">
        <v>1870</v>
      </c>
      <c r="D776" s="41">
        <v>16.5</v>
      </c>
      <c r="E776" s="42">
        <v>8.8235294117647065</v>
      </c>
      <c r="F776" s="41">
        <v>0</v>
      </c>
      <c r="G776" s="42">
        <v>0</v>
      </c>
      <c r="H776" s="43">
        <v>16.5</v>
      </c>
      <c r="I776" s="42">
        <v>8.8235294117647065</v>
      </c>
      <c r="J776" s="44">
        <v>1.7075237386180016</v>
      </c>
      <c r="K776" s="45">
        <v>1.0427785688148536</v>
      </c>
    </row>
    <row r="777" spans="1:11" x14ac:dyDescent="0.2">
      <c r="A777" s="59" t="s">
        <v>1524</v>
      </c>
      <c r="B777" s="4" t="s">
        <v>1525</v>
      </c>
      <c r="C777" s="40">
        <v>2220</v>
      </c>
      <c r="D777" s="41">
        <v>68.945999999999998</v>
      </c>
      <c r="E777" s="42">
        <v>31.056756756756755</v>
      </c>
      <c r="F777" s="41">
        <v>0</v>
      </c>
      <c r="G777" s="42">
        <v>0</v>
      </c>
      <c r="H777" s="43">
        <v>68.945999999999998</v>
      </c>
      <c r="I777" s="42">
        <v>31.056756756756755</v>
      </c>
      <c r="J777" s="44">
        <v>6.4358729963757311</v>
      </c>
      <c r="K777" s="45">
        <v>3.9373640117185493</v>
      </c>
    </row>
    <row r="778" spans="1:11" x14ac:dyDescent="0.2">
      <c r="A778" s="59" t="s">
        <v>1526</v>
      </c>
      <c r="B778" s="4" t="s">
        <v>1527</v>
      </c>
      <c r="C778" s="40">
        <v>2634</v>
      </c>
      <c r="D778" s="41">
        <v>1387.229</v>
      </c>
      <c r="E778" s="42">
        <v>526.66249050873193</v>
      </c>
      <c r="F778" s="41">
        <v>0</v>
      </c>
      <c r="G778" s="42">
        <v>0</v>
      </c>
      <c r="H778" s="43">
        <v>1387.229</v>
      </c>
      <c r="I778" s="42">
        <v>526.66249050873193</v>
      </c>
      <c r="J778" s="44">
        <v>105.20805351056114</v>
      </c>
      <c r="K778" s="45">
        <v>55.671204839826224</v>
      </c>
    </row>
    <row r="779" spans="1:11" x14ac:dyDescent="0.2">
      <c r="A779" s="59" t="s">
        <v>1528</v>
      </c>
      <c r="B779" s="4" t="s">
        <v>1529</v>
      </c>
      <c r="C779" s="40">
        <v>4202</v>
      </c>
      <c r="D779" s="41">
        <v>446.07799999999997</v>
      </c>
      <c r="E779" s="42">
        <v>106.15849595430747</v>
      </c>
      <c r="F779" s="41">
        <v>0</v>
      </c>
      <c r="G779" s="42">
        <v>0</v>
      </c>
      <c r="H779" s="43">
        <v>446.07799999999997</v>
      </c>
      <c r="I779" s="42">
        <v>106.15849595430747</v>
      </c>
      <c r="J779" s="44">
        <v>21.822489500718227</v>
      </c>
      <c r="K779" s="45">
        <v>10.167339736269767</v>
      </c>
    </row>
    <row r="780" spans="1:11" x14ac:dyDescent="0.2">
      <c r="A780" s="59" t="s">
        <v>1530</v>
      </c>
      <c r="B780" s="4" t="s">
        <v>1531</v>
      </c>
      <c r="C780" s="40">
        <v>899</v>
      </c>
      <c r="D780" s="41">
        <v>112.327</v>
      </c>
      <c r="E780" s="42">
        <v>124.94660734149055</v>
      </c>
      <c r="F780" s="41">
        <v>0</v>
      </c>
      <c r="G780" s="42">
        <v>0</v>
      </c>
      <c r="H780" s="43">
        <v>112.327</v>
      </c>
      <c r="I780" s="42">
        <v>124.94660734149055</v>
      </c>
      <c r="J780" s="44">
        <v>23.802709897126046</v>
      </c>
      <c r="K780" s="45">
        <v>11.716803155996299</v>
      </c>
    </row>
    <row r="781" spans="1:11" x14ac:dyDescent="0.2">
      <c r="A781" s="59" t="s">
        <v>1532</v>
      </c>
      <c r="B781" s="4" t="s">
        <v>1533</v>
      </c>
      <c r="C781" s="40">
        <v>4877</v>
      </c>
      <c r="D781" s="41">
        <v>959.53300000000002</v>
      </c>
      <c r="E781" s="42">
        <v>196.746565511585</v>
      </c>
      <c r="F781" s="41">
        <v>0</v>
      </c>
      <c r="G781" s="42">
        <v>0</v>
      </c>
      <c r="H781" s="43">
        <v>959.53300000000002</v>
      </c>
      <c r="I781" s="42">
        <v>196.746565511585</v>
      </c>
      <c r="J781" s="44">
        <v>39.757654312819682</v>
      </c>
      <c r="K781" s="45">
        <v>17.959423019800731</v>
      </c>
    </row>
    <row r="782" spans="1:11" x14ac:dyDescent="0.2">
      <c r="A782" s="59" t="s">
        <v>1534</v>
      </c>
      <c r="B782" s="4" t="s">
        <v>1535</v>
      </c>
      <c r="C782" s="40">
        <v>5810</v>
      </c>
      <c r="D782" s="41">
        <v>664.90899999999999</v>
      </c>
      <c r="E782" s="42">
        <v>114.44216867469879</v>
      </c>
      <c r="F782" s="41">
        <v>0</v>
      </c>
      <c r="G782" s="42">
        <v>0</v>
      </c>
      <c r="H782" s="43">
        <v>664.90899999999999</v>
      </c>
      <c r="I782" s="42">
        <v>114.44216867469879</v>
      </c>
      <c r="J782" s="44">
        <v>20.285832981793263</v>
      </c>
      <c r="K782" s="45">
        <v>5.9854383610365023</v>
      </c>
    </row>
    <row r="783" spans="1:11" x14ac:dyDescent="0.2">
      <c r="A783" s="59" t="s">
        <v>1536</v>
      </c>
      <c r="B783" s="4" t="s">
        <v>1537</v>
      </c>
      <c r="C783" s="40">
        <v>1206</v>
      </c>
      <c r="D783" s="41">
        <v>182.49199999999999</v>
      </c>
      <c r="E783" s="42">
        <v>151.32006633499171</v>
      </c>
      <c r="F783" s="41">
        <v>0</v>
      </c>
      <c r="G783" s="42">
        <v>0</v>
      </c>
      <c r="H783" s="43">
        <v>182.49199999999999</v>
      </c>
      <c r="I783" s="42">
        <v>151.32006633499171</v>
      </c>
      <c r="J783" s="44">
        <v>40.255682800628975</v>
      </c>
      <c r="K783" s="45">
        <v>13.589385963671186</v>
      </c>
    </row>
    <row r="784" spans="1:11" x14ac:dyDescent="0.2">
      <c r="A784" s="59" t="s">
        <v>1538</v>
      </c>
      <c r="B784" s="4" t="s">
        <v>1539</v>
      </c>
      <c r="C784" s="40">
        <v>1580</v>
      </c>
      <c r="D784" s="41">
        <v>360.30900000000003</v>
      </c>
      <c r="E784" s="42">
        <v>228.04367088607594</v>
      </c>
      <c r="F784" s="41">
        <v>0</v>
      </c>
      <c r="G784" s="42">
        <v>0</v>
      </c>
      <c r="H784" s="43">
        <v>360.30900000000003</v>
      </c>
      <c r="I784" s="42">
        <v>228.04367088607594</v>
      </c>
      <c r="J784" s="44">
        <v>41.608009019114306</v>
      </c>
      <c r="K784" s="45">
        <v>23.238305677667018</v>
      </c>
    </row>
    <row r="785" spans="1:11" x14ac:dyDescent="0.2">
      <c r="A785" s="59" t="s">
        <v>1540</v>
      </c>
      <c r="B785" s="4" t="s">
        <v>1541</v>
      </c>
      <c r="C785" s="40">
        <v>2004</v>
      </c>
      <c r="D785" s="41">
        <v>207.21899999999999</v>
      </c>
      <c r="E785" s="42">
        <v>103.40269461077844</v>
      </c>
      <c r="F785" s="41">
        <v>0</v>
      </c>
      <c r="G785" s="42">
        <v>0</v>
      </c>
      <c r="H785" s="43">
        <v>207.21899999999999</v>
      </c>
      <c r="I785" s="42">
        <v>103.40269461077844</v>
      </c>
      <c r="J785" s="44">
        <v>21.366229750256519</v>
      </c>
      <c r="K785" s="45">
        <v>11.751445686588417</v>
      </c>
    </row>
    <row r="786" spans="1:11" x14ac:dyDescent="0.2">
      <c r="A786" s="59" t="s">
        <v>1542</v>
      </c>
      <c r="B786" s="4" t="s">
        <v>1543</v>
      </c>
      <c r="C786" s="40">
        <v>2423</v>
      </c>
      <c r="D786" s="41">
        <v>477.95299999999997</v>
      </c>
      <c r="E786" s="42">
        <v>197.2567065621131</v>
      </c>
      <c r="F786" s="41">
        <v>0</v>
      </c>
      <c r="G786" s="42">
        <v>0</v>
      </c>
      <c r="H786" s="43">
        <v>477.95299999999997</v>
      </c>
      <c r="I786" s="42">
        <v>197.2567065621131</v>
      </c>
      <c r="J786" s="44">
        <v>39.812324466068446</v>
      </c>
      <c r="K786" s="45">
        <v>22.403976862572307</v>
      </c>
    </row>
    <row r="787" spans="1:11" x14ac:dyDescent="0.2">
      <c r="A787" s="59" t="s">
        <v>1544</v>
      </c>
      <c r="B787" s="4" t="s">
        <v>1545</v>
      </c>
      <c r="C787" s="40">
        <v>1697</v>
      </c>
      <c r="D787" s="41">
        <v>262.56</v>
      </c>
      <c r="E787" s="42">
        <v>154.72009428403064</v>
      </c>
      <c r="F787" s="41">
        <v>0</v>
      </c>
      <c r="G787" s="42">
        <v>0</v>
      </c>
      <c r="H787" s="43">
        <v>262.56</v>
      </c>
      <c r="I787" s="42">
        <v>154.72009428403064</v>
      </c>
      <c r="J787" s="44">
        <v>31.77364543286027</v>
      </c>
      <c r="K787" s="45">
        <v>15.666609583625959</v>
      </c>
    </row>
    <row r="788" spans="1:11" x14ac:dyDescent="0.2">
      <c r="A788" s="59" t="s">
        <v>1546</v>
      </c>
      <c r="B788" s="4" t="s">
        <v>1547</v>
      </c>
      <c r="C788" s="40">
        <v>9777</v>
      </c>
      <c r="D788" s="41">
        <v>480.23599999999999</v>
      </c>
      <c r="E788" s="42">
        <v>49.118952643960313</v>
      </c>
      <c r="F788" s="41">
        <v>0</v>
      </c>
      <c r="G788" s="42">
        <v>0</v>
      </c>
      <c r="H788" s="43">
        <v>480.23599999999999</v>
      </c>
      <c r="I788" s="42">
        <v>49.118952643960313</v>
      </c>
      <c r="J788" s="44">
        <v>9.4191598288575502</v>
      </c>
      <c r="K788" s="45">
        <v>4.2700348272503827</v>
      </c>
    </row>
    <row r="789" spans="1:11" x14ac:dyDescent="0.2">
      <c r="A789" s="59" t="s">
        <v>1548</v>
      </c>
      <c r="B789" s="4" t="s">
        <v>1549</v>
      </c>
      <c r="C789" s="40">
        <v>1397</v>
      </c>
      <c r="D789" s="41">
        <v>132.68100000000001</v>
      </c>
      <c r="E789" s="42">
        <v>94.97566213314245</v>
      </c>
      <c r="F789" s="41">
        <v>0</v>
      </c>
      <c r="G789" s="42">
        <v>0</v>
      </c>
      <c r="H789" s="43">
        <v>132.68100000000001</v>
      </c>
      <c r="I789" s="42">
        <v>94.97566213314245</v>
      </c>
      <c r="J789" s="44">
        <v>19.501005597901663</v>
      </c>
      <c r="K789" s="45">
        <v>12.920713691685348</v>
      </c>
    </row>
    <row r="790" spans="1:11" x14ac:dyDescent="0.2">
      <c r="A790" s="59" t="s">
        <v>1550</v>
      </c>
      <c r="B790" s="4" t="s">
        <v>1551</v>
      </c>
      <c r="C790" s="40">
        <v>2573</v>
      </c>
      <c r="D790" s="41">
        <v>531.33299999999997</v>
      </c>
      <c r="E790" s="42">
        <v>206.50330353672754</v>
      </c>
      <c r="F790" s="41">
        <v>0</v>
      </c>
      <c r="G790" s="42">
        <v>0</v>
      </c>
      <c r="H790" s="43">
        <v>531.33299999999997</v>
      </c>
      <c r="I790" s="42">
        <v>206.50330353672754</v>
      </c>
      <c r="J790" s="44">
        <v>40.870428793884436</v>
      </c>
      <c r="K790" s="45">
        <v>21.373326956193637</v>
      </c>
    </row>
    <row r="791" spans="1:11" x14ac:dyDescent="0.2">
      <c r="A791" s="59" t="s">
        <v>1552</v>
      </c>
      <c r="B791" s="4" t="s">
        <v>1553</v>
      </c>
      <c r="C791" s="40">
        <v>3399</v>
      </c>
      <c r="D791" s="41">
        <v>462.428</v>
      </c>
      <c r="E791" s="42">
        <v>136.04824948514269</v>
      </c>
      <c r="F791" s="41">
        <v>0</v>
      </c>
      <c r="G791" s="42">
        <v>0</v>
      </c>
      <c r="H791" s="43">
        <v>462.428</v>
      </c>
      <c r="I791" s="42">
        <v>136.04824948514269</v>
      </c>
      <c r="J791" s="44">
        <v>28.801840325759763</v>
      </c>
      <c r="K791" s="45">
        <v>19.800516734791049</v>
      </c>
    </row>
    <row r="792" spans="1:11" x14ac:dyDescent="0.2">
      <c r="A792" s="59" t="s">
        <v>1554</v>
      </c>
      <c r="B792" s="4" t="s">
        <v>1555</v>
      </c>
      <c r="C792" s="40">
        <v>2726</v>
      </c>
      <c r="D792" s="41">
        <v>11.537000000000001</v>
      </c>
      <c r="E792" s="42">
        <v>4.2322083639031547</v>
      </c>
      <c r="F792" s="41">
        <v>0</v>
      </c>
      <c r="G792" s="42">
        <v>0</v>
      </c>
      <c r="H792" s="43">
        <v>11.537000000000001</v>
      </c>
      <c r="I792" s="42">
        <v>4.2322083639031547</v>
      </c>
      <c r="J792" s="44">
        <v>0.84890039649904347</v>
      </c>
      <c r="K792" s="45">
        <v>0.42079977123548884</v>
      </c>
    </row>
    <row r="793" spans="1:11" x14ac:dyDescent="0.2">
      <c r="A793" s="59" t="s">
        <v>1556</v>
      </c>
      <c r="B793" s="4" t="s">
        <v>1557</v>
      </c>
      <c r="C793" s="40">
        <v>2319</v>
      </c>
      <c r="D793" s="41">
        <v>348.05399999999997</v>
      </c>
      <c r="E793" s="42">
        <v>150.08796895213453</v>
      </c>
      <c r="F793" s="41">
        <v>0</v>
      </c>
      <c r="G793" s="42">
        <v>0</v>
      </c>
      <c r="H793" s="43">
        <v>348.05399999999997</v>
      </c>
      <c r="I793" s="42">
        <v>150.08796895213453</v>
      </c>
      <c r="J793" s="44">
        <v>29.04966999032715</v>
      </c>
      <c r="K793" s="45">
        <v>13.795287499920731</v>
      </c>
    </row>
    <row r="794" spans="1:11" x14ac:dyDescent="0.2">
      <c r="A794" s="59" t="s">
        <v>1558</v>
      </c>
      <c r="B794" s="4" t="s">
        <v>1559</v>
      </c>
      <c r="C794" s="40">
        <v>4200</v>
      </c>
      <c r="D794" s="41">
        <v>1340.239</v>
      </c>
      <c r="E794" s="42">
        <v>319.10452380952381</v>
      </c>
      <c r="F794" s="41">
        <v>0</v>
      </c>
      <c r="G794" s="42">
        <v>0</v>
      </c>
      <c r="H794" s="43">
        <v>1340.239</v>
      </c>
      <c r="I794" s="42">
        <v>319.10452380952381</v>
      </c>
      <c r="J794" s="44">
        <v>62.112739704472496</v>
      </c>
      <c r="K794" s="45">
        <v>26.214210536507242</v>
      </c>
    </row>
    <row r="795" spans="1:11" x14ac:dyDescent="0.2">
      <c r="A795" s="59" t="s">
        <v>1560</v>
      </c>
      <c r="B795" s="4" t="s">
        <v>1561</v>
      </c>
      <c r="C795" s="40">
        <v>19401</v>
      </c>
      <c r="D795" s="41">
        <v>8656.76</v>
      </c>
      <c r="E795" s="42">
        <v>446.20174217823825</v>
      </c>
      <c r="F795" s="41">
        <v>0</v>
      </c>
      <c r="G795" s="42">
        <v>0</v>
      </c>
      <c r="H795" s="43">
        <v>8656.76</v>
      </c>
      <c r="I795" s="42">
        <v>446.20174217823825</v>
      </c>
      <c r="J795" s="44">
        <v>83.176763520550324</v>
      </c>
      <c r="K795" s="45">
        <v>39.343876651413765</v>
      </c>
    </row>
    <row r="796" spans="1:11" x14ac:dyDescent="0.2">
      <c r="A796" s="59" t="s">
        <v>1562</v>
      </c>
      <c r="B796" s="4" t="s">
        <v>1563</v>
      </c>
      <c r="C796" s="40">
        <v>3640</v>
      </c>
      <c r="D796" s="41">
        <v>95.869</v>
      </c>
      <c r="E796" s="42">
        <v>26.337637362637363</v>
      </c>
      <c r="F796" s="41">
        <v>0</v>
      </c>
      <c r="G796" s="42">
        <v>0</v>
      </c>
      <c r="H796" s="43">
        <v>95.869</v>
      </c>
      <c r="I796" s="42">
        <v>26.337637362637363</v>
      </c>
      <c r="J796" s="44">
        <v>5.2156083155440625</v>
      </c>
      <c r="K796" s="45">
        <v>2.3813782081376567</v>
      </c>
    </row>
    <row r="797" spans="1:11" x14ac:dyDescent="0.2">
      <c r="A797" s="59" t="s">
        <v>1564</v>
      </c>
      <c r="B797" s="4" t="s">
        <v>1565</v>
      </c>
      <c r="C797" s="40">
        <v>5929</v>
      </c>
      <c r="D797" s="41">
        <v>513.06200000000001</v>
      </c>
      <c r="E797" s="42">
        <v>86.534322820037104</v>
      </c>
      <c r="F797" s="41">
        <v>0</v>
      </c>
      <c r="G797" s="42">
        <v>0</v>
      </c>
      <c r="H797" s="43">
        <v>513.06200000000001</v>
      </c>
      <c r="I797" s="42">
        <v>86.534322820037104</v>
      </c>
      <c r="J797" s="44">
        <v>10.842246909557735</v>
      </c>
      <c r="K797" s="45">
        <v>8.209305923858528</v>
      </c>
    </row>
    <row r="798" spans="1:11" x14ac:dyDescent="0.2">
      <c r="A798" s="59" t="s">
        <v>1566</v>
      </c>
      <c r="B798" s="4" t="s">
        <v>1567</v>
      </c>
      <c r="C798" s="40">
        <v>1206</v>
      </c>
      <c r="D798" s="41">
        <v>341.38900000000001</v>
      </c>
      <c r="E798" s="42">
        <v>283.07545605306797</v>
      </c>
      <c r="F798" s="41">
        <v>0</v>
      </c>
      <c r="G798" s="42">
        <v>0</v>
      </c>
      <c r="H798" s="43">
        <v>341.38900000000001</v>
      </c>
      <c r="I798" s="42">
        <v>283.07545605306797</v>
      </c>
      <c r="J798" s="44">
        <v>56.971359253154532</v>
      </c>
      <c r="K798" s="45">
        <v>34.891545528597376</v>
      </c>
    </row>
    <row r="799" spans="1:11" x14ac:dyDescent="0.2">
      <c r="A799" s="59" t="s">
        <v>1568</v>
      </c>
      <c r="B799" s="4" t="s">
        <v>1569</v>
      </c>
      <c r="C799" s="40">
        <v>1940</v>
      </c>
      <c r="D799" s="41">
        <v>238.196</v>
      </c>
      <c r="E799" s="42">
        <v>122.78144329896907</v>
      </c>
      <c r="F799" s="41">
        <v>0</v>
      </c>
      <c r="G799" s="42">
        <v>0</v>
      </c>
      <c r="H799" s="43">
        <v>238.196</v>
      </c>
      <c r="I799" s="42">
        <v>122.78144329896907</v>
      </c>
      <c r="J799" s="44">
        <v>25.606181288560869</v>
      </c>
      <c r="K799" s="45">
        <v>14.835862282020651</v>
      </c>
    </row>
    <row r="800" spans="1:11" x14ac:dyDescent="0.2">
      <c r="A800" s="59" t="s">
        <v>1570</v>
      </c>
      <c r="B800" s="4" t="s">
        <v>1571</v>
      </c>
      <c r="C800" s="40">
        <v>2492</v>
      </c>
      <c r="D800" s="41">
        <v>211.82599999999999</v>
      </c>
      <c r="E800" s="42">
        <v>85.0024077046549</v>
      </c>
      <c r="F800" s="41">
        <v>0</v>
      </c>
      <c r="G800" s="42">
        <v>0</v>
      </c>
      <c r="H800" s="43">
        <v>211.82599999999999</v>
      </c>
      <c r="I800" s="42">
        <v>85.0024077046549</v>
      </c>
      <c r="J800" s="44">
        <v>16.518331530689743</v>
      </c>
      <c r="K800" s="45">
        <v>9.9238282723180262</v>
      </c>
    </row>
    <row r="801" spans="1:11" x14ac:dyDescent="0.2">
      <c r="A801" s="59" t="s">
        <v>1572</v>
      </c>
      <c r="B801" s="4" t="s">
        <v>1573</v>
      </c>
      <c r="C801" s="40">
        <v>1935</v>
      </c>
      <c r="D801" s="41">
        <v>479.43200000000002</v>
      </c>
      <c r="E801" s="42">
        <v>247.76847545219638</v>
      </c>
      <c r="F801" s="41">
        <v>0</v>
      </c>
      <c r="G801" s="42">
        <v>0</v>
      </c>
      <c r="H801" s="43">
        <v>479.43200000000002</v>
      </c>
      <c r="I801" s="42">
        <v>247.76847545219638</v>
      </c>
      <c r="J801" s="44">
        <v>50.405675544323692</v>
      </c>
      <c r="K801" s="45">
        <v>28.328109074257352</v>
      </c>
    </row>
    <row r="802" spans="1:11" x14ac:dyDescent="0.2">
      <c r="A802" s="59" t="s">
        <v>1574</v>
      </c>
      <c r="B802" s="4" t="s">
        <v>1575</v>
      </c>
      <c r="C802" s="40">
        <v>16537</v>
      </c>
      <c r="D802" s="41">
        <v>1474.1990000000001</v>
      </c>
      <c r="E802" s="42">
        <v>89.145491927193561</v>
      </c>
      <c r="F802" s="41">
        <v>0</v>
      </c>
      <c r="G802" s="42">
        <v>0</v>
      </c>
      <c r="H802" s="43">
        <v>1474.1990000000001</v>
      </c>
      <c r="I802" s="42">
        <v>89.145491927193561</v>
      </c>
      <c r="J802" s="44">
        <v>15.097248164080876</v>
      </c>
      <c r="K802" s="45">
        <v>5.2989942076583851</v>
      </c>
    </row>
    <row r="803" spans="1:11" x14ac:dyDescent="0.2">
      <c r="A803" s="59" t="s">
        <v>1576</v>
      </c>
      <c r="B803" s="4" t="s">
        <v>1577</v>
      </c>
      <c r="C803" s="40">
        <v>2587</v>
      </c>
      <c r="D803" s="41">
        <v>680.03099999999995</v>
      </c>
      <c r="E803" s="42">
        <v>262.86470815616542</v>
      </c>
      <c r="F803" s="41">
        <v>0</v>
      </c>
      <c r="G803" s="42">
        <v>0</v>
      </c>
      <c r="H803" s="43">
        <v>680.03099999999995</v>
      </c>
      <c r="I803" s="42">
        <v>262.86470815616542</v>
      </c>
      <c r="J803" s="44">
        <v>52.161328750771851</v>
      </c>
      <c r="K803" s="45">
        <v>28.214934894931126</v>
      </c>
    </row>
    <row r="804" spans="1:11" x14ac:dyDescent="0.2">
      <c r="A804" s="59" t="s">
        <v>1578</v>
      </c>
      <c r="B804" s="4" t="s">
        <v>1579</v>
      </c>
      <c r="C804" s="40">
        <v>3336</v>
      </c>
      <c r="D804" s="41">
        <v>142.477</v>
      </c>
      <c r="E804" s="42">
        <v>42.708932853717023</v>
      </c>
      <c r="F804" s="41">
        <v>0</v>
      </c>
      <c r="G804" s="42">
        <v>0</v>
      </c>
      <c r="H804" s="43">
        <v>142.477</v>
      </c>
      <c r="I804" s="42">
        <v>42.708932853717023</v>
      </c>
      <c r="J804" s="44">
        <v>8.6378190747645522</v>
      </c>
      <c r="K804" s="45">
        <v>6.3769411969011562</v>
      </c>
    </row>
    <row r="805" spans="1:11" x14ac:dyDescent="0.2">
      <c r="A805" s="59" t="s">
        <v>1580</v>
      </c>
      <c r="B805" s="4" t="s">
        <v>1581</v>
      </c>
      <c r="C805" s="40">
        <v>3273</v>
      </c>
      <c r="D805" s="41">
        <v>1137.8209999999999</v>
      </c>
      <c r="E805" s="42">
        <v>347.63855789795292</v>
      </c>
      <c r="F805" s="41">
        <v>0</v>
      </c>
      <c r="G805" s="42">
        <v>0</v>
      </c>
      <c r="H805" s="43">
        <v>1137.8209999999999</v>
      </c>
      <c r="I805" s="42">
        <v>347.63855789795292</v>
      </c>
      <c r="J805" s="44">
        <v>71.171571254865114</v>
      </c>
      <c r="K805" s="45">
        <v>35.746350738177732</v>
      </c>
    </row>
    <row r="806" spans="1:11" x14ac:dyDescent="0.2">
      <c r="A806" s="59" t="s">
        <v>1582</v>
      </c>
      <c r="B806" s="4" t="s">
        <v>1583</v>
      </c>
      <c r="C806" s="40">
        <v>8935</v>
      </c>
      <c r="D806" s="41">
        <v>2119.201</v>
      </c>
      <c r="E806" s="42">
        <v>237.17974258533854</v>
      </c>
      <c r="F806" s="41">
        <v>0</v>
      </c>
      <c r="G806" s="42">
        <v>0</v>
      </c>
      <c r="H806" s="43">
        <v>2119.201</v>
      </c>
      <c r="I806" s="42">
        <v>237.17974258533854</v>
      </c>
      <c r="J806" s="44">
        <v>42.01499996965056</v>
      </c>
      <c r="K806" s="45">
        <v>21.599017567233432</v>
      </c>
    </row>
    <row r="807" spans="1:11" x14ac:dyDescent="0.2">
      <c r="A807" s="59" t="s">
        <v>1584</v>
      </c>
      <c r="B807" s="4" t="s">
        <v>1585</v>
      </c>
      <c r="C807" s="40">
        <v>866</v>
      </c>
      <c r="D807" s="41">
        <v>71.131</v>
      </c>
      <c r="E807" s="42">
        <v>82.137413394919164</v>
      </c>
      <c r="F807" s="41">
        <v>0</v>
      </c>
      <c r="G807" s="42">
        <v>0</v>
      </c>
      <c r="H807" s="43">
        <v>71.131</v>
      </c>
      <c r="I807" s="42">
        <v>82.137413394919164</v>
      </c>
      <c r="J807" s="44">
        <v>16.842760919603204</v>
      </c>
      <c r="K807" s="45">
        <v>12.840921399429542</v>
      </c>
    </row>
    <row r="808" spans="1:11" x14ac:dyDescent="0.2">
      <c r="A808" s="59" t="s">
        <v>1586</v>
      </c>
      <c r="B808" s="4" t="s">
        <v>1587</v>
      </c>
      <c r="C808" s="40">
        <v>1519</v>
      </c>
      <c r="D808" s="41">
        <v>132.97</v>
      </c>
      <c r="E808" s="42">
        <v>87.537853851217903</v>
      </c>
      <c r="F808" s="41">
        <v>0</v>
      </c>
      <c r="G808" s="42">
        <v>0</v>
      </c>
      <c r="H808" s="43">
        <v>132.97</v>
      </c>
      <c r="I808" s="42">
        <v>87.537853851217903</v>
      </c>
      <c r="J808" s="44">
        <v>17.83187595446417</v>
      </c>
      <c r="K808" s="45">
        <v>10.198219894083314</v>
      </c>
    </row>
    <row r="809" spans="1:11" x14ac:dyDescent="0.2">
      <c r="A809" s="59" t="s">
        <v>1588</v>
      </c>
      <c r="B809" s="4" t="s">
        <v>1589</v>
      </c>
      <c r="C809" s="40">
        <v>1880</v>
      </c>
      <c r="D809" s="41">
        <v>151.69499999999999</v>
      </c>
      <c r="E809" s="42">
        <v>80.688829787234042</v>
      </c>
      <c r="F809" s="41">
        <v>0</v>
      </c>
      <c r="G809" s="42">
        <v>0</v>
      </c>
      <c r="H809" s="43">
        <v>151.69499999999999</v>
      </c>
      <c r="I809" s="42">
        <v>80.688829787234042</v>
      </c>
      <c r="J809" s="44">
        <v>15.730446400427848</v>
      </c>
      <c r="K809" s="45">
        <v>10.055515967055003</v>
      </c>
    </row>
    <row r="810" spans="1:11" x14ac:dyDescent="0.2">
      <c r="A810" s="59" t="s">
        <v>1590</v>
      </c>
      <c r="B810" s="4" t="s">
        <v>1591</v>
      </c>
      <c r="C810" s="40">
        <v>7220</v>
      </c>
      <c r="D810" s="41">
        <v>4210.41</v>
      </c>
      <c r="E810" s="42">
        <v>583.1592797783934</v>
      </c>
      <c r="F810" s="41">
        <v>0</v>
      </c>
      <c r="G810" s="42">
        <v>0</v>
      </c>
      <c r="H810" s="43">
        <v>4210.41</v>
      </c>
      <c r="I810" s="42">
        <v>583.1592797783934</v>
      </c>
      <c r="J810" s="44">
        <v>119.68186291650866</v>
      </c>
      <c r="K810" s="45">
        <v>33.753741610687143</v>
      </c>
    </row>
    <row r="811" spans="1:11" x14ac:dyDescent="0.2">
      <c r="A811" s="59" t="s">
        <v>1592</v>
      </c>
      <c r="B811" s="4" t="s">
        <v>1593</v>
      </c>
      <c r="C811" s="40">
        <v>2658</v>
      </c>
      <c r="D811" s="41">
        <v>340.23700000000002</v>
      </c>
      <c r="E811" s="42">
        <v>128.00489089541009</v>
      </c>
      <c r="F811" s="41">
        <v>0</v>
      </c>
      <c r="G811" s="42">
        <v>0</v>
      </c>
      <c r="H811" s="43">
        <v>340.23700000000002</v>
      </c>
      <c r="I811" s="42">
        <v>128.00489089541009</v>
      </c>
      <c r="J811" s="44">
        <v>26.107354934563681</v>
      </c>
      <c r="K811" s="45">
        <v>6.9237833771161075</v>
      </c>
    </row>
    <row r="812" spans="1:11" x14ac:dyDescent="0.2">
      <c r="A812" s="59" t="s">
        <v>1594</v>
      </c>
      <c r="B812" s="4" t="s">
        <v>1595</v>
      </c>
      <c r="C812" s="40">
        <v>1747</v>
      </c>
      <c r="D812" s="41">
        <v>870.35699999999997</v>
      </c>
      <c r="E812" s="42">
        <v>498.20091585575273</v>
      </c>
      <c r="F812" s="41">
        <v>0</v>
      </c>
      <c r="G812" s="42">
        <v>0</v>
      </c>
      <c r="H812" s="43">
        <v>870.35699999999997</v>
      </c>
      <c r="I812" s="42">
        <v>498.20091585575273</v>
      </c>
      <c r="J812" s="44">
        <v>102.32556035352849</v>
      </c>
      <c r="K812" s="45">
        <v>63.899673144072096</v>
      </c>
    </row>
    <row r="813" spans="1:11" x14ac:dyDescent="0.2">
      <c r="A813" s="59" t="s">
        <v>1596</v>
      </c>
      <c r="B813" s="4" t="s">
        <v>1597</v>
      </c>
      <c r="C813" s="40">
        <v>2280</v>
      </c>
      <c r="D813" s="41">
        <v>113.29300000000001</v>
      </c>
      <c r="E813" s="42">
        <v>49.689912280701755</v>
      </c>
      <c r="F813" s="41">
        <v>0</v>
      </c>
      <c r="G813" s="42">
        <v>0</v>
      </c>
      <c r="H813" s="43">
        <v>113.29300000000001</v>
      </c>
      <c r="I813" s="42">
        <v>49.689912280701755</v>
      </c>
      <c r="J813" s="44">
        <v>10.297661223265603</v>
      </c>
      <c r="K813" s="45">
        <v>4.2721267795186186</v>
      </c>
    </row>
    <row r="814" spans="1:11" x14ac:dyDescent="0.2">
      <c r="A814" s="59" t="s">
        <v>1598</v>
      </c>
      <c r="B814" s="4" t="s">
        <v>1599</v>
      </c>
      <c r="C814" s="40">
        <v>3723</v>
      </c>
      <c r="D814" s="41">
        <v>359.27300000000002</v>
      </c>
      <c r="E814" s="42">
        <v>96.500940102068228</v>
      </c>
      <c r="F814" s="41">
        <v>0</v>
      </c>
      <c r="G814" s="42">
        <v>0</v>
      </c>
      <c r="H814" s="43">
        <v>359.27300000000002</v>
      </c>
      <c r="I814" s="42">
        <v>96.500940102068228</v>
      </c>
      <c r="J814" s="44">
        <v>20.00453249799822</v>
      </c>
      <c r="K814" s="45">
        <v>9.7492810959091454</v>
      </c>
    </row>
    <row r="815" spans="1:11" x14ac:dyDescent="0.2">
      <c r="A815" s="59" t="s">
        <v>1600</v>
      </c>
      <c r="B815" s="4" t="s">
        <v>1601</v>
      </c>
      <c r="C815" s="40">
        <v>2212</v>
      </c>
      <c r="D815" s="41">
        <v>45.866</v>
      </c>
      <c r="E815" s="42">
        <v>20.735081374321879</v>
      </c>
      <c r="F815" s="41">
        <v>0</v>
      </c>
      <c r="G815" s="42">
        <v>0</v>
      </c>
      <c r="H815" s="43">
        <v>45.866</v>
      </c>
      <c r="I815" s="42">
        <v>20.735081374321879</v>
      </c>
      <c r="J815" s="44">
        <v>4.2545947107650699</v>
      </c>
      <c r="K815" s="45">
        <v>2.8039599989729531</v>
      </c>
    </row>
    <row r="816" spans="1:11" x14ac:dyDescent="0.2">
      <c r="A816" s="59" t="s">
        <v>1602</v>
      </c>
      <c r="B816" s="4" t="s">
        <v>1603</v>
      </c>
      <c r="C816" s="40">
        <v>998</v>
      </c>
      <c r="D816" s="41">
        <v>191.55500000000001</v>
      </c>
      <c r="E816" s="42">
        <v>191.93887775551102</v>
      </c>
      <c r="F816" s="41">
        <v>0</v>
      </c>
      <c r="G816" s="42">
        <v>0</v>
      </c>
      <c r="H816" s="43">
        <v>191.55500000000001</v>
      </c>
      <c r="I816" s="42">
        <v>191.93887775551102</v>
      </c>
      <c r="J816" s="44">
        <v>41.927063450600045</v>
      </c>
      <c r="K816" s="45">
        <v>19.648923773807862</v>
      </c>
    </row>
    <row r="817" spans="1:11" x14ac:dyDescent="0.2">
      <c r="A817" s="59" t="s">
        <v>1604</v>
      </c>
      <c r="B817" s="4" t="s">
        <v>1605</v>
      </c>
      <c r="C817" s="40">
        <v>1311</v>
      </c>
      <c r="D817" s="41">
        <v>134.88200000000001</v>
      </c>
      <c r="E817" s="42">
        <v>102.88482074752098</v>
      </c>
      <c r="F817" s="41">
        <v>0</v>
      </c>
      <c r="G817" s="42">
        <v>0</v>
      </c>
      <c r="H817" s="43">
        <v>134.88200000000001</v>
      </c>
      <c r="I817" s="42">
        <v>102.88482074752098</v>
      </c>
      <c r="J817" s="44">
        <v>23.73350552510491</v>
      </c>
      <c r="K817" s="45">
        <v>17.68350560336464</v>
      </c>
    </row>
    <row r="818" spans="1:11" x14ac:dyDescent="0.2">
      <c r="A818" s="59" t="s">
        <v>1606</v>
      </c>
      <c r="B818" s="4" t="s">
        <v>1607</v>
      </c>
      <c r="C818" s="40">
        <v>1821</v>
      </c>
      <c r="D818" s="41">
        <v>478.18599999999998</v>
      </c>
      <c r="E818" s="42">
        <v>262.59527732015374</v>
      </c>
      <c r="F818" s="41">
        <v>0</v>
      </c>
      <c r="G818" s="42">
        <v>0</v>
      </c>
      <c r="H818" s="43">
        <v>478.18599999999998</v>
      </c>
      <c r="I818" s="42">
        <v>262.59527732015374</v>
      </c>
      <c r="J818" s="44">
        <v>56.668828104962813</v>
      </c>
      <c r="K818" s="45">
        <v>38.746087397591708</v>
      </c>
    </row>
    <row r="819" spans="1:11" x14ac:dyDescent="0.2">
      <c r="A819" s="59" t="s">
        <v>1608</v>
      </c>
      <c r="B819" s="4" t="s">
        <v>1384</v>
      </c>
      <c r="C819" s="40">
        <v>1872</v>
      </c>
      <c r="D819" s="41">
        <v>44.801000000000002</v>
      </c>
      <c r="E819" s="42">
        <v>23.932158119658119</v>
      </c>
      <c r="F819" s="41">
        <v>0</v>
      </c>
      <c r="G819" s="42">
        <v>0</v>
      </c>
      <c r="H819" s="43">
        <v>44.801000000000002</v>
      </c>
      <c r="I819" s="42">
        <v>23.932158119658119</v>
      </c>
      <c r="J819" s="44">
        <v>4.8178982500987049</v>
      </c>
      <c r="K819" s="45">
        <v>3.0467626828866887</v>
      </c>
    </row>
    <row r="820" spans="1:11" x14ac:dyDescent="0.2">
      <c r="A820" s="59" t="s">
        <v>1609</v>
      </c>
      <c r="B820" s="4" t="s">
        <v>1610</v>
      </c>
      <c r="C820" s="40">
        <v>11616</v>
      </c>
      <c r="D820" s="41">
        <v>6256.0439999999999</v>
      </c>
      <c r="E820" s="42">
        <v>538.57128099173553</v>
      </c>
      <c r="F820" s="41">
        <v>4.1180000000000003</v>
      </c>
      <c r="G820" s="42">
        <v>0.35451101928374656</v>
      </c>
      <c r="H820" s="43">
        <v>6260.1620000000003</v>
      </c>
      <c r="I820" s="42">
        <v>538.92579201101933</v>
      </c>
      <c r="J820" s="44">
        <v>106.22799102983053</v>
      </c>
      <c r="K820" s="45">
        <v>39.557490775318129</v>
      </c>
    </row>
    <row r="821" spans="1:11" x14ac:dyDescent="0.2">
      <c r="A821" s="59" t="s">
        <v>1611</v>
      </c>
      <c r="B821" s="4" t="s">
        <v>1612</v>
      </c>
      <c r="C821" s="40">
        <v>3445</v>
      </c>
      <c r="D821" s="41">
        <v>270.09199999999998</v>
      </c>
      <c r="E821" s="42">
        <v>78.401161103047897</v>
      </c>
      <c r="F821" s="41">
        <v>0</v>
      </c>
      <c r="G821" s="42">
        <v>0</v>
      </c>
      <c r="H821" s="43">
        <v>270.09199999999998</v>
      </c>
      <c r="I821" s="42">
        <v>78.401161103047897</v>
      </c>
      <c r="J821" s="44">
        <v>16.168766831090061</v>
      </c>
      <c r="K821" s="45">
        <v>6.5550980684822955</v>
      </c>
    </row>
    <row r="822" spans="1:11" x14ac:dyDescent="0.2">
      <c r="A822" s="59" t="s">
        <v>1613</v>
      </c>
      <c r="B822" s="4" t="s">
        <v>1614</v>
      </c>
      <c r="C822" s="40">
        <v>2272</v>
      </c>
      <c r="D822" s="41">
        <v>1065.798</v>
      </c>
      <c r="E822" s="42">
        <v>469.10123239436621</v>
      </c>
      <c r="F822" s="41">
        <v>0</v>
      </c>
      <c r="G822" s="42">
        <v>0</v>
      </c>
      <c r="H822" s="43">
        <v>1065.798</v>
      </c>
      <c r="I822" s="42">
        <v>469.10123239436621</v>
      </c>
      <c r="J822" s="44">
        <v>95.163109842420113</v>
      </c>
      <c r="K822" s="45">
        <v>44.430131839931164</v>
      </c>
    </row>
    <row r="823" spans="1:11" x14ac:dyDescent="0.2">
      <c r="A823" s="59" t="s">
        <v>1615</v>
      </c>
      <c r="B823" s="4" t="s">
        <v>1616</v>
      </c>
      <c r="C823" s="40">
        <v>1965</v>
      </c>
      <c r="D823" s="41">
        <v>92.605999999999995</v>
      </c>
      <c r="E823" s="42">
        <v>47.127735368956742</v>
      </c>
      <c r="F823" s="41">
        <v>0</v>
      </c>
      <c r="G823" s="42">
        <v>0</v>
      </c>
      <c r="H823" s="43">
        <v>92.605999999999995</v>
      </c>
      <c r="I823" s="42">
        <v>47.127735368956742</v>
      </c>
      <c r="J823" s="44">
        <v>10.150697790354505</v>
      </c>
      <c r="K823" s="45">
        <v>5.3032355085307268</v>
      </c>
    </row>
    <row r="824" spans="1:11" x14ac:dyDescent="0.2">
      <c r="A824" s="59" t="s">
        <v>1617</v>
      </c>
      <c r="B824" s="4" t="s">
        <v>1618</v>
      </c>
      <c r="C824" s="40">
        <v>2677</v>
      </c>
      <c r="D824" s="41">
        <v>188.46899999999999</v>
      </c>
      <c r="E824" s="42">
        <v>70.403063130369816</v>
      </c>
      <c r="F824" s="41">
        <v>0</v>
      </c>
      <c r="G824" s="42">
        <v>0</v>
      </c>
      <c r="H824" s="43">
        <v>188.46899999999999</v>
      </c>
      <c r="I824" s="42">
        <v>70.403063130369816</v>
      </c>
      <c r="J824" s="44">
        <v>15.047213116747516</v>
      </c>
      <c r="K824" s="45">
        <v>7.8668123692475165</v>
      </c>
    </row>
    <row r="825" spans="1:11" x14ac:dyDescent="0.2">
      <c r="A825" s="59" t="s">
        <v>1619</v>
      </c>
      <c r="B825" s="4" t="s">
        <v>1620</v>
      </c>
      <c r="C825" s="40">
        <v>2163</v>
      </c>
      <c r="D825" s="41">
        <v>1088.3789999999999</v>
      </c>
      <c r="E825" s="42">
        <v>503.18030513176143</v>
      </c>
      <c r="F825" s="41">
        <v>0</v>
      </c>
      <c r="G825" s="42">
        <v>0</v>
      </c>
      <c r="H825" s="43">
        <v>1088.3789999999999</v>
      </c>
      <c r="I825" s="42">
        <v>503.18030513176143</v>
      </c>
      <c r="J825" s="44">
        <v>101.26958386025757</v>
      </c>
      <c r="K825" s="45">
        <v>61.777447050529751</v>
      </c>
    </row>
    <row r="826" spans="1:11" x14ac:dyDescent="0.2">
      <c r="A826" s="59" t="s">
        <v>1621</v>
      </c>
      <c r="B826" s="4" t="s">
        <v>1203</v>
      </c>
      <c r="C826" s="40">
        <v>1963</v>
      </c>
      <c r="D826" s="41">
        <v>420.27699999999999</v>
      </c>
      <c r="E826" s="42">
        <v>214.09933774834437</v>
      </c>
      <c r="F826" s="41">
        <v>0</v>
      </c>
      <c r="G826" s="42">
        <v>0</v>
      </c>
      <c r="H826" s="43">
        <v>420.27699999999999</v>
      </c>
      <c r="I826" s="42">
        <v>214.09933774834437</v>
      </c>
      <c r="J826" s="44">
        <v>42.239594579845118</v>
      </c>
      <c r="K826" s="45">
        <v>28.936705496622491</v>
      </c>
    </row>
    <row r="827" spans="1:11" x14ac:dyDescent="0.2">
      <c r="A827" s="59" t="s">
        <v>1622</v>
      </c>
      <c r="B827" s="4" t="s">
        <v>1623</v>
      </c>
      <c r="C827" s="40">
        <v>4079</v>
      </c>
      <c r="D827" s="41">
        <v>2332.6289999999999</v>
      </c>
      <c r="E827" s="42">
        <v>571.86295660701148</v>
      </c>
      <c r="F827" s="41">
        <v>0</v>
      </c>
      <c r="G827" s="42">
        <v>0</v>
      </c>
      <c r="H827" s="43">
        <v>2332.6289999999999</v>
      </c>
      <c r="I827" s="42">
        <v>571.86295660701148</v>
      </c>
      <c r="J827" s="44">
        <v>122.25460570162238</v>
      </c>
      <c r="K827" s="45">
        <v>63.813846223290973</v>
      </c>
    </row>
    <row r="828" spans="1:11" x14ac:dyDescent="0.2">
      <c r="A828" s="59" t="s">
        <v>1624</v>
      </c>
      <c r="B828" s="4" t="s">
        <v>1625</v>
      </c>
      <c r="C828" s="40">
        <v>964</v>
      </c>
      <c r="D828" s="41">
        <v>68.356999999999999</v>
      </c>
      <c r="E828" s="42">
        <v>70.909751037344392</v>
      </c>
      <c r="F828" s="41">
        <v>0</v>
      </c>
      <c r="G828" s="42">
        <v>0</v>
      </c>
      <c r="H828" s="43">
        <v>68.356999999999999</v>
      </c>
      <c r="I828" s="42">
        <v>70.909751037344392</v>
      </c>
      <c r="J828" s="44">
        <v>14.4108658062259</v>
      </c>
      <c r="K828" s="45">
        <v>8.5645375498032923</v>
      </c>
    </row>
    <row r="829" spans="1:11" x14ac:dyDescent="0.2">
      <c r="A829" s="59" t="s">
        <v>1626</v>
      </c>
      <c r="B829" s="4" t="s">
        <v>1627</v>
      </c>
      <c r="C829" s="40">
        <v>1833</v>
      </c>
      <c r="D829" s="41">
        <v>787.101</v>
      </c>
      <c r="E829" s="42">
        <v>429.40589198036008</v>
      </c>
      <c r="F829" s="41">
        <v>0</v>
      </c>
      <c r="G829" s="42">
        <v>0</v>
      </c>
      <c r="H829" s="43">
        <v>787.101</v>
      </c>
      <c r="I829" s="42">
        <v>429.40589198036008</v>
      </c>
      <c r="J829" s="44">
        <v>91.300464493185089</v>
      </c>
      <c r="K829" s="45">
        <v>62.572621035058432</v>
      </c>
    </row>
    <row r="830" spans="1:11" x14ac:dyDescent="0.2">
      <c r="A830" s="59" t="s">
        <v>1628</v>
      </c>
      <c r="B830" s="4" t="s">
        <v>1629</v>
      </c>
      <c r="C830" s="40">
        <v>2090</v>
      </c>
      <c r="D830" s="41">
        <v>306.87599999999998</v>
      </c>
      <c r="E830" s="42">
        <v>146.83062200956937</v>
      </c>
      <c r="F830" s="41">
        <v>0</v>
      </c>
      <c r="G830" s="42">
        <v>0</v>
      </c>
      <c r="H830" s="43">
        <v>306.87599999999998</v>
      </c>
      <c r="I830" s="42">
        <v>146.83062200956937</v>
      </c>
      <c r="J830" s="44">
        <v>31.29899259329957</v>
      </c>
      <c r="K830" s="45">
        <v>21.344658688282404</v>
      </c>
    </row>
    <row r="831" spans="1:11" x14ac:dyDescent="0.2">
      <c r="A831" s="59" t="s">
        <v>1630</v>
      </c>
      <c r="B831" s="4" t="s">
        <v>1631</v>
      </c>
      <c r="C831" s="40">
        <v>2795</v>
      </c>
      <c r="D831" s="41">
        <v>174.83600000000001</v>
      </c>
      <c r="E831" s="42">
        <v>62.55313059033989</v>
      </c>
      <c r="F831" s="41">
        <v>0</v>
      </c>
      <c r="G831" s="42">
        <v>0</v>
      </c>
      <c r="H831" s="43">
        <v>174.83600000000001</v>
      </c>
      <c r="I831" s="42">
        <v>62.55313059033989</v>
      </c>
      <c r="J831" s="44">
        <v>6.6641547544439863</v>
      </c>
      <c r="K831" s="45">
        <v>2.7454061210264382</v>
      </c>
    </row>
    <row r="832" spans="1:11" x14ac:dyDescent="0.2">
      <c r="A832" s="59" t="s">
        <v>1632</v>
      </c>
      <c r="B832" s="4" t="s">
        <v>1633</v>
      </c>
      <c r="C832" s="40">
        <v>2081</v>
      </c>
      <c r="D832" s="41">
        <v>258.43700000000001</v>
      </c>
      <c r="E832" s="42">
        <v>124.18885151369534</v>
      </c>
      <c r="F832" s="41">
        <v>0</v>
      </c>
      <c r="G832" s="42">
        <v>0</v>
      </c>
      <c r="H832" s="43">
        <v>258.43700000000001</v>
      </c>
      <c r="I832" s="42">
        <v>124.18885151369534</v>
      </c>
      <c r="J832" s="44">
        <v>25.643988052214954</v>
      </c>
      <c r="K832" s="45">
        <v>16.271368066219519</v>
      </c>
    </row>
    <row r="833" spans="1:11" x14ac:dyDescent="0.2">
      <c r="A833" s="59" t="s">
        <v>1634</v>
      </c>
      <c r="B833" s="4" t="s">
        <v>1635</v>
      </c>
      <c r="C833" s="40">
        <v>6721</v>
      </c>
      <c r="D833" s="41">
        <v>1479.6079999999999</v>
      </c>
      <c r="E833" s="42">
        <v>220.14700193423599</v>
      </c>
      <c r="F833" s="41">
        <v>0</v>
      </c>
      <c r="G833" s="42">
        <v>0</v>
      </c>
      <c r="H833" s="43">
        <v>1479.6079999999999</v>
      </c>
      <c r="I833" s="42">
        <v>220.14700193423599</v>
      </c>
      <c r="J833" s="44">
        <v>42.791072611688278</v>
      </c>
      <c r="K833" s="45">
        <v>25.810480645209683</v>
      </c>
    </row>
    <row r="834" spans="1:11" x14ac:dyDescent="0.2">
      <c r="A834" s="59" t="s">
        <v>1636</v>
      </c>
      <c r="B834" s="4" t="s">
        <v>1637</v>
      </c>
      <c r="C834" s="40">
        <v>2481</v>
      </c>
      <c r="D834" s="41">
        <v>535.21500000000003</v>
      </c>
      <c r="E834" s="42">
        <v>215.72551390568319</v>
      </c>
      <c r="F834" s="41">
        <v>0</v>
      </c>
      <c r="G834" s="42">
        <v>0</v>
      </c>
      <c r="H834" s="43">
        <v>535.21500000000003</v>
      </c>
      <c r="I834" s="42">
        <v>215.72551390568319</v>
      </c>
      <c r="J834" s="44">
        <v>45.145074520009516</v>
      </c>
      <c r="K834" s="45">
        <v>23.355699250561401</v>
      </c>
    </row>
    <row r="835" spans="1:11" x14ac:dyDescent="0.2">
      <c r="A835" s="59" t="s">
        <v>1638</v>
      </c>
      <c r="B835" s="4" t="s">
        <v>1639</v>
      </c>
      <c r="C835" s="40">
        <v>2011</v>
      </c>
      <c r="D835" s="41">
        <v>272.483</v>
      </c>
      <c r="E835" s="42">
        <v>135.496270512183</v>
      </c>
      <c r="F835" s="41">
        <v>0</v>
      </c>
      <c r="G835" s="42">
        <v>0</v>
      </c>
      <c r="H835" s="43">
        <v>272.483</v>
      </c>
      <c r="I835" s="42">
        <v>135.496270512183</v>
      </c>
      <c r="J835" s="44">
        <v>27.059980293913434</v>
      </c>
      <c r="K835" s="45">
        <v>15.064371726750078</v>
      </c>
    </row>
    <row r="836" spans="1:11" x14ac:dyDescent="0.2">
      <c r="A836" s="59" t="s">
        <v>1640</v>
      </c>
      <c r="B836" s="4" t="s">
        <v>1641</v>
      </c>
      <c r="C836" s="40">
        <v>1871</v>
      </c>
      <c r="D836" s="41">
        <v>4.4320000000000004</v>
      </c>
      <c r="E836" s="42">
        <v>2.3687867450561195</v>
      </c>
      <c r="F836" s="41">
        <v>0</v>
      </c>
      <c r="G836" s="42">
        <v>0</v>
      </c>
      <c r="H836" s="43">
        <v>4.4320000000000004</v>
      </c>
      <c r="I836" s="42">
        <v>2.3687867450561195</v>
      </c>
      <c r="J836" s="44">
        <v>0.22075846706784888</v>
      </c>
      <c r="K836" s="45">
        <v>0.10473359455290783</v>
      </c>
    </row>
    <row r="837" spans="1:11" x14ac:dyDescent="0.2">
      <c r="A837" s="59" t="s">
        <v>1642</v>
      </c>
      <c r="B837" s="4" t="s">
        <v>1643</v>
      </c>
      <c r="C837" s="40">
        <v>1883</v>
      </c>
      <c r="D837" s="41">
        <v>71.537000000000006</v>
      </c>
      <c r="E837" s="42">
        <v>37.990971853425386</v>
      </c>
      <c r="F837" s="41">
        <v>0</v>
      </c>
      <c r="G837" s="42">
        <v>0</v>
      </c>
      <c r="H837" s="43">
        <v>71.537000000000006</v>
      </c>
      <c r="I837" s="42">
        <v>37.990971853425386</v>
      </c>
      <c r="J837" s="44">
        <v>7.2426097705607191</v>
      </c>
      <c r="K837" s="45">
        <v>4.3804421039740378</v>
      </c>
    </row>
    <row r="838" spans="1:11" x14ac:dyDescent="0.2">
      <c r="A838" s="59" t="s">
        <v>1644</v>
      </c>
      <c r="B838" s="4" t="s">
        <v>1645</v>
      </c>
      <c r="C838" s="40">
        <v>8465</v>
      </c>
      <c r="D838" s="41">
        <v>712.81700000000001</v>
      </c>
      <c r="E838" s="42">
        <v>84.207560543414061</v>
      </c>
      <c r="F838" s="41">
        <v>0</v>
      </c>
      <c r="G838" s="42">
        <v>0</v>
      </c>
      <c r="H838" s="43">
        <v>712.81700000000001</v>
      </c>
      <c r="I838" s="42">
        <v>84.207560543414061</v>
      </c>
      <c r="J838" s="44">
        <v>14.967577744080257</v>
      </c>
      <c r="K838" s="45">
        <v>6.7548855667420415</v>
      </c>
    </row>
    <row r="839" spans="1:11" x14ac:dyDescent="0.2">
      <c r="A839" s="59" t="s">
        <v>1646</v>
      </c>
      <c r="B839" s="4" t="s">
        <v>1647</v>
      </c>
      <c r="C839" s="40">
        <v>7530</v>
      </c>
      <c r="D839" s="41">
        <v>5.0999999999999997E-2</v>
      </c>
      <c r="E839" s="42">
        <v>6.7729083665338643E-3</v>
      </c>
      <c r="F839" s="41">
        <v>0</v>
      </c>
      <c r="G839" s="42">
        <v>0</v>
      </c>
      <c r="H839" s="43">
        <v>5.0999999999999997E-2</v>
      </c>
      <c r="I839" s="42">
        <v>6.7729083665338643E-3</v>
      </c>
      <c r="J839" s="44">
        <v>1.3020418247665208E-3</v>
      </c>
      <c r="K839" s="45">
        <v>6.4321285578184035E-4</v>
      </c>
    </row>
    <row r="840" spans="1:11" x14ac:dyDescent="0.2">
      <c r="A840" s="59" t="s">
        <v>1648</v>
      </c>
      <c r="B840" s="4" t="s">
        <v>1649</v>
      </c>
      <c r="C840" s="40">
        <v>2556</v>
      </c>
      <c r="D840" s="41">
        <v>125.139</v>
      </c>
      <c r="E840" s="42">
        <v>48.958920187793424</v>
      </c>
      <c r="F840" s="41">
        <v>0</v>
      </c>
      <c r="G840" s="42">
        <v>0</v>
      </c>
      <c r="H840" s="43">
        <v>125.139</v>
      </c>
      <c r="I840" s="42">
        <v>48.958920187793424</v>
      </c>
      <c r="J840" s="44">
        <v>9.6866120264568618</v>
      </c>
      <c r="K840" s="45">
        <v>4.6363283720444279</v>
      </c>
    </row>
    <row r="841" spans="1:11" x14ac:dyDescent="0.2">
      <c r="A841" s="59" t="s">
        <v>1650</v>
      </c>
      <c r="B841" s="4" t="s">
        <v>1651</v>
      </c>
      <c r="C841" s="40">
        <v>3429</v>
      </c>
      <c r="D841" s="41">
        <v>420.08300000000003</v>
      </c>
      <c r="E841" s="42">
        <v>122.50889472149315</v>
      </c>
      <c r="F841" s="41">
        <v>0</v>
      </c>
      <c r="G841" s="42">
        <v>0</v>
      </c>
      <c r="H841" s="43">
        <v>420.08300000000003</v>
      </c>
      <c r="I841" s="42">
        <v>122.50889472149315</v>
      </c>
      <c r="J841" s="44">
        <v>23.52213973450624</v>
      </c>
      <c r="K841" s="45">
        <v>14.555265123743816</v>
      </c>
    </row>
    <row r="842" spans="1:11" x14ac:dyDescent="0.2">
      <c r="A842" s="59" t="s">
        <v>1652</v>
      </c>
      <c r="B842" s="4" t="s">
        <v>1653</v>
      </c>
      <c r="C842" s="40">
        <v>4421</v>
      </c>
      <c r="D842" s="41">
        <v>301.255</v>
      </c>
      <c r="E842" s="42">
        <v>68.141823116941865</v>
      </c>
      <c r="F842" s="41">
        <v>0</v>
      </c>
      <c r="G842" s="42">
        <v>0</v>
      </c>
      <c r="H842" s="43">
        <v>301.255</v>
      </c>
      <c r="I842" s="42">
        <v>68.141823116941865</v>
      </c>
      <c r="J842" s="44">
        <v>13.697577693407039</v>
      </c>
      <c r="K842" s="45">
        <v>7.6443120664700288</v>
      </c>
    </row>
    <row r="843" spans="1:11" x14ac:dyDescent="0.2">
      <c r="A843" s="59" t="s">
        <v>1654</v>
      </c>
      <c r="B843" s="4" t="s">
        <v>1655</v>
      </c>
      <c r="C843" s="40">
        <v>6121</v>
      </c>
      <c r="D843" s="41">
        <v>1094.9939999999999</v>
      </c>
      <c r="E843" s="42">
        <v>178.89135762130371</v>
      </c>
      <c r="F843" s="41">
        <v>0</v>
      </c>
      <c r="G843" s="42">
        <v>0</v>
      </c>
      <c r="H843" s="43">
        <v>1094.9939999999999</v>
      </c>
      <c r="I843" s="42">
        <v>178.89135762130371</v>
      </c>
      <c r="J843" s="44">
        <v>35.217126332509508</v>
      </c>
      <c r="K843" s="45">
        <v>16.527245880127456</v>
      </c>
    </row>
    <row r="844" spans="1:11" x14ac:dyDescent="0.2">
      <c r="A844" s="59" t="s">
        <v>1656</v>
      </c>
      <c r="B844" s="4" t="s">
        <v>1657</v>
      </c>
      <c r="C844" s="40">
        <v>8707</v>
      </c>
      <c r="D844" s="41">
        <v>68.028999999999996</v>
      </c>
      <c r="E844" s="42">
        <v>7.8131388537957962</v>
      </c>
      <c r="F844" s="41">
        <v>0</v>
      </c>
      <c r="G844" s="42">
        <v>0</v>
      </c>
      <c r="H844" s="43">
        <v>68.028999999999996</v>
      </c>
      <c r="I844" s="42">
        <v>7.8131388537957962</v>
      </c>
      <c r="J844" s="44">
        <v>1.4839921181884455</v>
      </c>
      <c r="K844" s="45">
        <v>0.6760377227240657</v>
      </c>
    </row>
    <row r="845" spans="1:11" x14ac:dyDescent="0.2">
      <c r="A845" s="59" t="s">
        <v>1658</v>
      </c>
      <c r="B845" s="4" t="s">
        <v>1659</v>
      </c>
      <c r="C845" s="40">
        <v>2118</v>
      </c>
      <c r="D845" s="41">
        <v>84.43</v>
      </c>
      <c r="E845" s="42">
        <v>39.863078375826248</v>
      </c>
      <c r="F845" s="41">
        <v>0</v>
      </c>
      <c r="G845" s="42">
        <v>0</v>
      </c>
      <c r="H845" s="43">
        <v>84.43</v>
      </c>
      <c r="I845" s="42">
        <v>39.863078375826248</v>
      </c>
      <c r="J845" s="44">
        <v>5.4148203610192915</v>
      </c>
      <c r="K845" s="45">
        <v>4.3907525332764745</v>
      </c>
    </row>
    <row r="846" spans="1:11" x14ac:dyDescent="0.2">
      <c r="A846" s="59" t="s">
        <v>1660</v>
      </c>
      <c r="B846" s="4" t="s">
        <v>1661</v>
      </c>
      <c r="C846" s="40">
        <v>3660</v>
      </c>
      <c r="D846" s="41">
        <v>0</v>
      </c>
      <c r="E846" s="42">
        <v>0</v>
      </c>
      <c r="F846" s="41">
        <v>0</v>
      </c>
      <c r="G846" s="42">
        <v>0</v>
      </c>
      <c r="H846" s="43">
        <v>0</v>
      </c>
      <c r="I846" s="42">
        <v>0</v>
      </c>
      <c r="J846" s="44">
        <v>0</v>
      </c>
      <c r="K846" s="45">
        <v>0</v>
      </c>
    </row>
    <row r="847" spans="1:11" x14ac:dyDescent="0.2">
      <c r="A847" s="59" t="s">
        <v>1662</v>
      </c>
      <c r="B847" s="4" t="s">
        <v>1663</v>
      </c>
      <c r="C847" s="40">
        <v>2386</v>
      </c>
      <c r="D847" s="41">
        <v>250.42599999999999</v>
      </c>
      <c r="E847" s="42">
        <v>104.95641240569992</v>
      </c>
      <c r="F847" s="41">
        <v>0</v>
      </c>
      <c r="G847" s="42">
        <v>0</v>
      </c>
      <c r="H847" s="43">
        <v>250.42599999999999</v>
      </c>
      <c r="I847" s="42">
        <v>104.95641240569992</v>
      </c>
      <c r="J847" s="44">
        <v>20.519426100463043</v>
      </c>
      <c r="K847" s="45">
        <v>8.9111074103964469</v>
      </c>
    </row>
    <row r="848" spans="1:11" x14ac:dyDescent="0.2">
      <c r="A848" s="59" t="s">
        <v>1664</v>
      </c>
      <c r="B848" s="4" t="s">
        <v>1665</v>
      </c>
      <c r="C848" s="40">
        <v>4832</v>
      </c>
      <c r="D848" s="41">
        <v>247.15299999999999</v>
      </c>
      <c r="E848" s="42">
        <v>51.149213576158942</v>
      </c>
      <c r="F848" s="41">
        <v>0</v>
      </c>
      <c r="G848" s="42">
        <v>0</v>
      </c>
      <c r="H848" s="43">
        <v>247.15299999999999</v>
      </c>
      <c r="I848" s="42">
        <v>51.149213576158942</v>
      </c>
      <c r="J848" s="44">
        <v>9.8816701021302791</v>
      </c>
      <c r="K848" s="45">
        <v>3.9111933307169355</v>
      </c>
    </row>
    <row r="849" spans="1:11" x14ac:dyDescent="0.2">
      <c r="A849" s="59" t="s">
        <v>1666</v>
      </c>
      <c r="B849" s="4" t="s">
        <v>1667</v>
      </c>
      <c r="C849" s="40">
        <v>38994</v>
      </c>
      <c r="D849" s="41">
        <v>47.65</v>
      </c>
      <c r="E849" s="42">
        <v>1.2219828691593579</v>
      </c>
      <c r="F849" s="41">
        <v>0</v>
      </c>
      <c r="G849" s="42">
        <v>0</v>
      </c>
      <c r="H849" s="43">
        <v>45.699999999999996</v>
      </c>
      <c r="I849" s="42">
        <v>1.1719751756680512</v>
      </c>
      <c r="J849" s="44">
        <v>0.18062542621770775</v>
      </c>
      <c r="K849" s="45">
        <v>7.5081234774486694E-2</v>
      </c>
    </row>
    <row r="850" spans="1:11" x14ac:dyDescent="0.2">
      <c r="A850" s="59" t="s">
        <v>1668</v>
      </c>
      <c r="B850" s="4" t="s">
        <v>1669</v>
      </c>
      <c r="C850" s="40">
        <v>6698</v>
      </c>
      <c r="D850" s="41">
        <v>210.11699999999999</v>
      </c>
      <c r="E850" s="42">
        <v>31.370110480740518</v>
      </c>
      <c r="F850" s="41">
        <v>0</v>
      </c>
      <c r="G850" s="42">
        <v>0</v>
      </c>
      <c r="H850" s="43">
        <v>210.11699999999999</v>
      </c>
      <c r="I850" s="42">
        <v>31.370110480740518</v>
      </c>
      <c r="J850" s="44">
        <v>5.8357856025151404</v>
      </c>
      <c r="K850" s="45">
        <v>2.3433479841142559</v>
      </c>
    </row>
    <row r="851" spans="1:11" x14ac:dyDescent="0.2">
      <c r="A851" s="59" t="s">
        <v>1670</v>
      </c>
      <c r="B851" s="4" t="s">
        <v>1671</v>
      </c>
      <c r="C851" s="40">
        <v>2777</v>
      </c>
      <c r="D851" s="41">
        <v>328.69099999999997</v>
      </c>
      <c r="E851" s="42">
        <v>118.36190133237307</v>
      </c>
      <c r="F851" s="41">
        <v>0</v>
      </c>
      <c r="G851" s="42">
        <v>0</v>
      </c>
      <c r="H851" s="43">
        <v>328.69099999999997</v>
      </c>
      <c r="I851" s="42">
        <v>118.36190133237307</v>
      </c>
      <c r="J851" s="44">
        <v>23.25158159933282</v>
      </c>
      <c r="K851" s="45">
        <v>10.686531740225961</v>
      </c>
    </row>
    <row r="852" spans="1:11" x14ac:dyDescent="0.2">
      <c r="A852" s="59" t="s">
        <v>1672</v>
      </c>
      <c r="B852" s="4" t="s">
        <v>1673</v>
      </c>
      <c r="C852" s="40">
        <v>7504</v>
      </c>
      <c r="D852" s="41">
        <v>289.01100000000002</v>
      </c>
      <c r="E852" s="42">
        <v>38.514259061833691</v>
      </c>
      <c r="F852" s="41">
        <v>0</v>
      </c>
      <c r="G852" s="42">
        <v>0</v>
      </c>
      <c r="H852" s="43">
        <v>289.01100000000002</v>
      </c>
      <c r="I852" s="42">
        <v>38.514259061833691</v>
      </c>
      <c r="J852" s="44">
        <v>7.5199548594655594</v>
      </c>
      <c r="K852" s="45">
        <v>3.3858209325039441</v>
      </c>
    </row>
    <row r="853" spans="1:11" x14ac:dyDescent="0.2">
      <c r="A853" s="59" t="s">
        <v>1674</v>
      </c>
      <c r="B853" s="4" t="s">
        <v>1675</v>
      </c>
      <c r="C853" s="40">
        <v>5641</v>
      </c>
      <c r="D853" s="41">
        <v>0</v>
      </c>
      <c r="E853" s="42">
        <v>0</v>
      </c>
      <c r="F853" s="41">
        <v>0</v>
      </c>
      <c r="G853" s="42">
        <v>0</v>
      </c>
      <c r="H853" s="43">
        <v>0</v>
      </c>
      <c r="I853" s="42">
        <v>0</v>
      </c>
      <c r="J853" s="44">
        <v>0</v>
      </c>
      <c r="K853" s="45">
        <v>0</v>
      </c>
    </row>
    <row r="854" spans="1:11" x14ac:dyDescent="0.2">
      <c r="A854" s="59" t="s">
        <v>1676</v>
      </c>
      <c r="B854" s="4" t="s">
        <v>1677</v>
      </c>
      <c r="C854" s="40">
        <v>3344</v>
      </c>
      <c r="D854" s="41">
        <v>1.845</v>
      </c>
      <c r="E854" s="42">
        <v>0.55173444976076558</v>
      </c>
      <c r="F854" s="41">
        <v>0</v>
      </c>
      <c r="G854" s="42">
        <v>0</v>
      </c>
      <c r="H854" s="43">
        <v>1.845</v>
      </c>
      <c r="I854" s="42">
        <v>0.55173444976076558</v>
      </c>
      <c r="J854" s="44">
        <v>7.9075617602271067E-2</v>
      </c>
      <c r="K854" s="45">
        <v>1.6560974140734527E-2</v>
      </c>
    </row>
    <row r="855" spans="1:11" x14ac:dyDescent="0.2">
      <c r="A855" s="59" t="s">
        <v>1678</v>
      </c>
      <c r="B855" s="4" t="s">
        <v>1679</v>
      </c>
      <c r="C855" s="40">
        <v>5056</v>
      </c>
      <c r="D855" s="41">
        <v>40.01</v>
      </c>
      <c r="E855" s="42">
        <v>7.9133702531645573</v>
      </c>
      <c r="F855" s="41">
        <v>0</v>
      </c>
      <c r="G855" s="42">
        <v>0</v>
      </c>
      <c r="H855" s="43">
        <v>40.01</v>
      </c>
      <c r="I855" s="42">
        <v>7.9133702531645573</v>
      </c>
      <c r="J855" s="44">
        <v>1.5421638833715259</v>
      </c>
      <c r="K855" s="45">
        <v>0.94037580246890373</v>
      </c>
    </row>
    <row r="856" spans="1:11" x14ac:dyDescent="0.2">
      <c r="A856" s="59" t="s">
        <v>1680</v>
      </c>
      <c r="B856" s="4" t="s">
        <v>1681</v>
      </c>
      <c r="C856" s="40">
        <v>5212</v>
      </c>
      <c r="D856" s="41">
        <v>188.846</v>
      </c>
      <c r="E856" s="42">
        <v>36.23292402148887</v>
      </c>
      <c r="F856" s="41">
        <v>66.466999999999999</v>
      </c>
      <c r="G856" s="42">
        <v>12.752686108979278</v>
      </c>
      <c r="H856" s="43">
        <v>255.31299999999999</v>
      </c>
      <c r="I856" s="42">
        <v>48.985610130468153</v>
      </c>
      <c r="J856" s="44">
        <v>8.7561020000003502</v>
      </c>
      <c r="K856" s="45">
        <v>3.956647394812856</v>
      </c>
    </row>
    <row r="857" spans="1:11" x14ac:dyDescent="0.2">
      <c r="A857" s="59" t="s">
        <v>1682</v>
      </c>
      <c r="B857" s="4" t="s">
        <v>1683</v>
      </c>
      <c r="C857" s="40">
        <v>4762</v>
      </c>
      <c r="D857" s="41">
        <v>48.54</v>
      </c>
      <c r="E857" s="42">
        <v>10.193196136077278</v>
      </c>
      <c r="F857" s="41">
        <v>0</v>
      </c>
      <c r="G857" s="42">
        <v>0</v>
      </c>
      <c r="H857" s="43">
        <v>48.54</v>
      </c>
      <c r="I857" s="42">
        <v>10.193196136077278</v>
      </c>
      <c r="J857" s="44">
        <v>1.9881845151555653</v>
      </c>
      <c r="K857" s="45">
        <v>0.94239947253586998</v>
      </c>
    </row>
    <row r="858" spans="1:11" x14ac:dyDescent="0.2">
      <c r="A858" s="59" t="s">
        <v>1684</v>
      </c>
      <c r="B858" s="4" t="s">
        <v>1685</v>
      </c>
      <c r="C858" s="40">
        <v>3914</v>
      </c>
      <c r="D858" s="41">
        <v>390.05599999999998</v>
      </c>
      <c r="E858" s="42">
        <v>99.656617271333673</v>
      </c>
      <c r="F858" s="41">
        <v>0</v>
      </c>
      <c r="G858" s="42">
        <v>0</v>
      </c>
      <c r="H858" s="43">
        <v>390.05599999999998</v>
      </c>
      <c r="I858" s="42">
        <v>99.656617271333673</v>
      </c>
      <c r="J858" s="44">
        <v>12.050324222108159</v>
      </c>
      <c r="K858" s="45">
        <v>5.2756639078454901</v>
      </c>
    </row>
    <row r="859" spans="1:11" x14ac:dyDescent="0.2">
      <c r="A859" s="59" t="s">
        <v>1686</v>
      </c>
      <c r="B859" s="4" t="s">
        <v>1687</v>
      </c>
      <c r="C859" s="40">
        <v>2719</v>
      </c>
      <c r="D859" s="41">
        <v>240.99</v>
      </c>
      <c r="E859" s="42">
        <v>88.631849944832652</v>
      </c>
      <c r="F859" s="41">
        <v>0</v>
      </c>
      <c r="G859" s="42">
        <v>0</v>
      </c>
      <c r="H859" s="43">
        <v>240.99</v>
      </c>
      <c r="I859" s="42">
        <v>88.631849944832652</v>
      </c>
      <c r="J859" s="44">
        <v>16.12817940012609</v>
      </c>
      <c r="K859" s="45">
        <v>8.7601541124087099</v>
      </c>
    </row>
    <row r="860" spans="1:11" x14ac:dyDescent="0.2">
      <c r="A860" s="59" t="s">
        <v>1688</v>
      </c>
      <c r="B860" s="4" t="s">
        <v>1689</v>
      </c>
      <c r="C860" s="40">
        <v>1597</v>
      </c>
      <c r="D860" s="41">
        <v>0</v>
      </c>
      <c r="E860" s="42">
        <v>0</v>
      </c>
      <c r="F860" s="41">
        <v>0</v>
      </c>
      <c r="G860" s="42">
        <v>0</v>
      </c>
      <c r="H860" s="43">
        <v>0</v>
      </c>
      <c r="I860" s="42">
        <v>0</v>
      </c>
      <c r="J860" s="44">
        <v>0</v>
      </c>
      <c r="K860" s="45">
        <v>0</v>
      </c>
    </row>
    <row r="861" spans="1:11" x14ac:dyDescent="0.2">
      <c r="A861" s="59" t="s">
        <v>1690</v>
      </c>
      <c r="B861" s="4" t="s">
        <v>1691</v>
      </c>
      <c r="C861" s="40">
        <v>3416</v>
      </c>
      <c r="D861" s="41">
        <v>221.56200000000001</v>
      </c>
      <c r="E861" s="42">
        <v>64.860070257611241</v>
      </c>
      <c r="F861" s="41">
        <v>0</v>
      </c>
      <c r="G861" s="42">
        <v>0</v>
      </c>
      <c r="H861" s="43">
        <v>221.56200000000001</v>
      </c>
      <c r="I861" s="42">
        <v>64.860070257611241</v>
      </c>
      <c r="J861" s="44">
        <v>13.51955615495212</v>
      </c>
      <c r="K861" s="45">
        <v>7.2034012647778773</v>
      </c>
    </row>
    <row r="862" spans="1:11" x14ac:dyDescent="0.2">
      <c r="A862" s="59" t="s">
        <v>1692</v>
      </c>
      <c r="B862" s="4" t="s">
        <v>1693</v>
      </c>
      <c r="C862" s="40">
        <v>1602</v>
      </c>
      <c r="D862" s="41">
        <v>160.71600000000001</v>
      </c>
      <c r="E862" s="42">
        <v>100.32209737827715</v>
      </c>
      <c r="F862" s="41">
        <v>0</v>
      </c>
      <c r="G862" s="42">
        <v>0</v>
      </c>
      <c r="H862" s="43">
        <v>160.71600000000001</v>
      </c>
      <c r="I862" s="42">
        <v>100.32209737827715</v>
      </c>
      <c r="J862" s="44">
        <v>19.999225247166503</v>
      </c>
      <c r="K862" s="45">
        <v>11.09587622460181</v>
      </c>
    </row>
    <row r="863" spans="1:11" x14ac:dyDescent="0.2">
      <c r="A863" s="59" t="s">
        <v>1694</v>
      </c>
      <c r="B863" s="4" t="s">
        <v>1695</v>
      </c>
      <c r="C863" s="40">
        <v>1344</v>
      </c>
      <c r="D863" s="41">
        <v>534.899</v>
      </c>
      <c r="E863" s="42">
        <v>397.99032738095241</v>
      </c>
      <c r="F863" s="41">
        <v>0</v>
      </c>
      <c r="G863" s="42">
        <v>0</v>
      </c>
      <c r="H863" s="43">
        <v>534.899</v>
      </c>
      <c r="I863" s="42">
        <v>397.99032738095241</v>
      </c>
      <c r="J863" s="44">
        <v>74.799690905676044</v>
      </c>
      <c r="K863" s="45">
        <v>60.729734577979208</v>
      </c>
    </row>
    <row r="864" spans="1:11" x14ac:dyDescent="0.2">
      <c r="A864" s="59" t="s">
        <v>1696</v>
      </c>
      <c r="B864" s="4" t="s">
        <v>1697</v>
      </c>
      <c r="C864" s="40">
        <v>6455</v>
      </c>
      <c r="D864" s="41">
        <v>586.947</v>
      </c>
      <c r="E864" s="42">
        <v>90.929047250193648</v>
      </c>
      <c r="F864" s="41">
        <v>0</v>
      </c>
      <c r="G864" s="42">
        <v>0</v>
      </c>
      <c r="H864" s="43">
        <v>586.947</v>
      </c>
      <c r="I864" s="42">
        <v>90.929047250193648</v>
      </c>
      <c r="J864" s="44">
        <v>10.168095704729812</v>
      </c>
      <c r="K864" s="45">
        <v>10.521938879045218</v>
      </c>
    </row>
    <row r="865" spans="1:11" x14ac:dyDescent="0.2">
      <c r="A865" s="59" t="s">
        <v>1698</v>
      </c>
      <c r="B865" s="4" t="s">
        <v>1699</v>
      </c>
      <c r="C865" s="40">
        <v>1333</v>
      </c>
      <c r="D865" s="41">
        <v>62.427</v>
      </c>
      <c r="E865" s="42">
        <v>46.831957989497376</v>
      </c>
      <c r="F865" s="41">
        <v>3.3759999999999999</v>
      </c>
      <c r="G865" s="42">
        <v>2.5326331582895723</v>
      </c>
      <c r="H865" s="43">
        <v>65.802999999999997</v>
      </c>
      <c r="I865" s="42">
        <v>49.364591147786946</v>
      </c>
      <c r="J865" s="44">
        <v>11.859041283117161</v>
      </c>
      <c r="K865" s="45">
        <v>5.5431023953028982</v>
      </c>
    </row>
    <row r="866" spans="1:11" x14ac:dyDescent="0.2">
      <c r="A866" s="59" t="s">
        <v>1700</v>
      </c>
      <c r="B866" s="4" t="s">
        <v>1701</v>
      </c>
      <c r="C866" s="40">
        <v>861</v>
      </c>
      <c r="D866" s="41">
        <v>26.123000000000001</v>
      </c>
      <c r="E866" s="42">
        <v>30.340301974448316</v>
      </c>
      <c r="F866" s="41">
        <v>0</v>
      </c>
      <c r="G866" s="42">
        <v>0</v>
      </c>
      <c r="H866" s="43">
        <v>26.123000000000001</v>
      </c>
      <c r="I866" s="42">
        <v>30.340301974448316</v>
      </c>
      <c r="J866" s="44">
        <v>6.3560408690289156</v>
      </c>
      <c r="K866" s="45">
        <v>4.1460999076281384</v>
      </c>
    </row>
    <row r="867" spans="1:11" x14ac:dyDescent="0.2">
      <c r="A867" s="59" t="s">
        <v>1702</v>
      </c>
      <c r="B867" s="4" t="s">
        <v>1703</v>
      </c>
      <c r="C867" s="40">
        <v>3243</v>
      </c>
      <c r="D867" s="41">
        <v>72.326999999999998</v>
      </c>
      <c r="E867" s="42">
        <v>22.30249768732655</v>
      </c>
      <c r="F867" s="41">
        <v>0</v>
      </c>
      <c r="G867" s="42">
        <v>0</v>
      </c>
      <c r="H867" s="43">
        <v>72.326999999999998</v>
      </c>
      <c r="I867" s="42">
        <v>22.30249768732655</v>
      </c>
      <c r="J867" s="44">
        <v>4.730142669518508</v>
      </c>
      <c r="K867" s="45">
        <v>2.675907619087083</v>
      </c>
    </row>
    <row r="868" spans="1:11" x14ac:dyDescent="0.2">
      <c r="A868" s="59" t="s">
        <v>1704</v>
      </c>
      <c r="B868" s="4" t="s">
        <v>1705</v>
      </c>
      <c r="C868" s="40">
        <v>1217</v>
      </c>
      <c r="D868" s="41">
        <v>138.51</v>
      </c>
      <c r="E868" s="42">
        <v>113.8126540673788</v>
      </c>
      <c r="F868" s="41">
        <v>0</v>
      </c>
      <c r="G868" s="42">
        <v>0</v>
      </c>
      <c r="H868" s="43">
        <v>138.51</v>
      </c>
      <c r="I868" s="42">
        <v>113.8126540673788</v>
      </c>
      <c r="J868" s="44">
        <v>24.259835926373686</v>
      </c>
      <c r="K868" s="45">
        <v>14.686874063580561</v>
      </c>
    </row>
    <row r="869" spans="1:11" x14ac:dyDescent="0.2">
      <c r="A869" s="59" t="s">
        <v>1706</v>
      </c>
      <c r="B869" s="4" t="s">
        <v>1707</v>
      </c>
      <c r="C869" s="40">
        <v>1186</v>
      </c>
      <c r="D869" s="41">
        <v>120.696</v>
      </c>
      <c r="E869" s="42">
        <v>101.7672849915683</v>
      </c>
      <c r="F869" s="41">
        <v>0</v>
      </c>
      <c r="G869" s="42">
        <v>0</v>
      </c>
      <c r="H869" s="43">
        <v>120.696</v>
      </c>
      <c r="I869" s="42">
        <v>101.7672849915683</v>
      </c>
      <c r="J869" s="44">
        <v>19.460426242282242</v>
      </c>
      <c r="K869" s="45">
        <v>10.358508977528928</v>
      </c>
    </row>
    <row r="870" spans="1:11" x14ac:dyDescent="0.2">
      <c r="A870" s="59" t="s">
        <v>1708</v>
      </c>
      <c r="B870" s="4" t="s">
        <v>1709</v>
      </c>
      <c r="C870" s="40">
        <v>3451</v>
      </c>
      <c r="D870" s="41">
        <v>182.94300000000001</v>
      </c>
      <c r="E870" s="42">
        <v>53.011590843233847</v>
      </c>
      <c r="F870" s="41">
        <v>0</v>
      </c>
      <c r="G870" s="42">
        <v>0</v>
      </c>
      <c r="H870" s="43">
        <v>182.94300000000001</v>
      </c>
      <c r="I870" s="42">
        <v>53.011590843233847</v>
      </c>
      <c r="J870" s="44">
        <v>10.556113165078319</v>
      </c>
      <c r="K870" s="45">
        <v>5.1233085713613598</v>
      </c>
    </row>
    <row r="871" spans="1:11" x14ac:dyDescent="0.2">
      <c r="A871" s="59" t="s">
        <v>1710</v>
      </c>
      <c r="B871" s="4" t="s">
        <v>1711</v>
      </c>
      <c r="C871" s="40">
        <v>2845</v>
      </c>
      <c r="D871" s="41">
        <v>500.72699999999998</v>
      </c>
      <c r="E871" s="42">
        <v>176.002460456942</v>
      </c>
      <c r="F871" s="41">
        <v>0</v>
      </c>
      <c r="G871" s="42">
        <v>0</v>
      </c>
      <c r="H871" s="43">
        <v>500.72699999999998</v>
      </c>
      <c r="I871" s="42">
        <v>176.002460456942</v>
      </c>
      <c r="J871" s="44">
        <v>33.457712426776524</v>
      </c>
      <c r="K871" s="45">
        <v>23.300476175186681</v>
      </c>
    </row>
    <row r="872" spans="1:11" x14ac:dyDescent="0.2">
      <c r="A872" s="59" t="s">
        <v>1712</v>
      </c>
      <c r="B872" s="4" t="s">
        <v>1713</v>
      </c>
      <c r="C872" s="40">
        <v>2459</v>
      </c>
      <c r="D872" s="41">
        <v>1105.3789999999999</v>
      </c>
      <c r="E872" s="42">
        <v>449.52379015860106</v>
      </c>
      <c r="F872" s="41">
        <v>0</v>
      </c>
      <c r="G872" s="42">
        <v>0</v>
      </c>
      <c r="H872" s="43">
        <v>1105.3789999999999</v>
      </c>
      <c r="I872" s="42">
        <v>449.52379015860106</v>
      </c>
      <c r="J872" s="44">
        <v>93.498116109120474</v>
      </c>
      <c r="K872" s="45">
        <v>48.65421487137683</v>
      </c>
    </row>
    <row r="873" spans="1:11" x14ac:dyDescent="0.2">
      <c r="A873" s="59" t="s">
        <v>1714</v>
      </c>
      <c r="B873" s="4" t="s">
        <v>1715</v>
      </c>
      <c r="C873" s="40">
        <v>5803</v>
      </c>
      <c r="D873" s="41">
        <v>692.33</v>
      </c>
      <c r="E873" s="42">
        <v>119.30553162157504</v>
      </c>
      <c r="F873" s="41">
        <v>0</v>
      </c>
      <c r="G873" s="42">
        <v>0</v>
      </c>
      <c r="H873" s="43">
        <v>692.33</v>
      </c>
      <c r="I873" s="42">
        <v>119.30553162157504</v>
      </c>
      <c r="J873" s="44">
        <v>22.436866905832936</v>
      </c>
      <c r="K873" s="45">
        <v>10.644899510537272</v>
      </c>
    </row>
    <row r="874" spans="1:11" x14ac:dyDescent="0.2">
      <c r="A874" s="59" t="s">
        <v>1716</v>
      </c>
      <c r="B874" s="4" t="s">
        <v>1717</v>
      </c>
      <c r="C874" s="40">
        <v>1149</v>
      </c>
      <c r="D874" s="41">
        <v>55.634</v>
      </c>
      <c r="E874" s="42">
        <v>48.419495213228892</v>
      </c>
      <c r="F874" s="41">
        <v>0</v>
      </c>
      <c r="G874" s="42">
        <v>0</v>
      </c>
      <c r="H874" s="43">
        <v>55.634</v>
      </c>
      <c r="I874" s="42">
        <v>48.419495213228892</v>
      </c>
      <c r="J874" s="44">
        <v>9.4218425861662354</v>
      </c>
      <c r="K874" s="45">
        <v>5.3369377216569314</v>
      </c>
    </row>
    <row r="875" spans="1:11" x14ac:dyDescent="0.2">
      <c r="A875" s="59" t="s">
        <v>1718</v>
      </c>
      <c r="B875" s="4" t="s">
        <v>1719</v>
      </c>
      <c r="C875" s="40">
        <v>2313</v>
      </c>
      <c r="D875" s="41">
        <v>1E-3</v>
      </c>
      <c r="E875" s="42">
        <v>4.3233895373973193E-4</v>
      </c>
      <c r="F875" s="41">
        <v>0</v>
      </c>
      <c r="G875" s="42">
        <v>0</v>
      </c>
      <c r="H875" s="43">
        <v>1E-3</v>
      </c>
      <c r="I875" s="42">
        <v>4.3233895373973193E-4</v>
      </c>
      <c r="J875" s="44">
        <v>5.6633926876708873E-5</v>
      </c>
      <c r="K875" s="45">
        <v>1.8023779132284806E-5</v>
      </c>
    </row>
    <row r="876" spans="1:11" x14ac:dyDescent="0.2">
      <c r="A876" s="59" t="s">
        <v>1720</v>
      </c>
      <c r="B876" s="4" t="s">
        <v>1721</v>
      </c>
      <c r="C876" s="40">
        <v>1823</v>
      </c>
      <c r="D876" s="41">
        <v>259.11700000000002</v>
      </c>
      <c r="E876" s="42">
        <v>142.13768513439388</v>
      </c>
      <c r="F876" s="41">
        <v>0</v>
      </c>
      <c r="G876" s="42">
        <v>0</v>
      </c>
      <c r="H876" s="43">
        <v>259.11700000000002</v>
      </c>
      <c r="I876" s="42">
        <v>142.13768513439388</v>
      </c>
      <c r="J876" s="44">
        <v>15.067521910786724</v>
      </c>
      <c r="K876" s="45">
        <v>7.7859698876111434</v>
      </c>
    </row>
    <row r="877" spans="1:11" x14ac:dyDescent="0.2">
      <c r="A877" s="59" t="s">
        <v>1722</v>
      </c>
      <c r="B877" s="4" t="s">
        <v>1723</v>
      </c>
      <c r="C877" s="40">
        <v>2438</v>
      </c>
      <c r="D877" s="41">
        <v>467.66800000000001</v>
      </c>
      <c r="E877" s="42">
        <v>191.82444626743231</v>
      </c>
      <c r="F877" s="41">
        <v>0</v>
      </c>
      <c r="G877" s="42">
        <v>0</v>
      </c>
      <c r="H877" s="43">
        <v>467.66800000000001</v>
      </c>
      <c r="I877" s="42">
        <v>191.82444626743231</v>
      </c>
      <c r="J877" s="44">
        <v>39.032922838357898</v>
      </c>
      <c r="K877" s="45">
        <v>18.510069026660755</v>
      </c>
    </row>
    <row r="878" spans="1:11" x14ac:dyDescent="0.2">
      <c r="A878" s="59" t="s">
        <v>1724</v>
      </c>
      <c r="B878" s="4" t="s">
        <v>1725</v>
      </c>
      <c r="C878" s="40">
        <v>1290</v>
      </c>
      <c r="D878" s="41">
        <v>90.799000000000007</v>
      </c>
      <c r="E878" s="42">
        <v>70.386821705426357</v>
      </c>
      <c r="F878" s="41">
        <v>0</v>
      </c>
      <c r="G878" s="42">
        <v>0</v>
      </c>
      <c r="H878" s="43">
        <v>90.799000000000007</v>
      </c>
      <c r="I878" s="42">
        <v>70.386821705426357</v>
      </c>
      <c r="J878" s="44">
        <v>13.018055682937804</v>
      </c>
      <c r="K878" s="45">
        <v>6.5072049455302245</v>
      </c>
    </row>
    <row r="879" spans="1:11" x14ac:dyDescent="0.2">
      <c r="A879" s="59" t="s">
        <v>1726</v>
      </c>
      <c r="B879" s="4" t="s">
        <v>1727</v>
      </c>
      <c r="C879" s="40">
        <v>4396</v>
      </c>
      <c r="D879" s="41">
        <v>588.27800000000002</v>
      </c>
      <c r="E879" s="42">
        <v>133.82120109190174</v>
      </c>
      <c r="F879" s="41">
        <v>0</v>
      </c>
      <c r="G879" s="42">
        <v>0</v>
      </c>
      <c r="H879" s="43">
        <v>588.27800000000002</v>
      </c>
      <c r="I879" s="42">
        <v>133.82120109190174</v>
      </c>
      <c r="J879" s="44">
        <v>26.250703252207153</v>
      </c>
      <c r="K879" s="45">
        <v>10.6011737233875</v>
      </c>
    </row>
    <row r="880" spans="1:11" x14ac:dyDescent="0.2">
      <c r="A880" s="59" t="s">
        <v>1728</v>
      </c>
      <c r="B880" s="4" t="s">
        <v>1729</v>
      </c>
      <c r="C880" s="40">
        <v>1597</v>
      </c>
      <c r="D880" s="41">
        <v>35.055</v>
      </c>
      <c r="E880" s="42">
        <v>21.950532247964933</v>
      </c>
      <c r="F880" s="41">
        <v>0</v>
      </c>
      <c r="G880" s="42">
        <v>0</v>
      </c>
      <c r="H880" s="43">
        <v>35.055</v>
      </c>
      <c r="I880" s="42">
        <v>21.950532247964933</v>
      </c>
      <c r="J880" s="44">
        <v>4.5906113008867884</v>
      </c>
      <c r="K880" s="45">
        <v>2.8525324922614224</v>
      </c>
    </row>
    <row r="881" spans="1:11" x14ac:dyDescent="0.2">
      <c r="A881" s="59" t="s">
        <v>1730</v>
      </c>
      <c r="B881" s="4" t="s">
        <v>1731</v>
      </c>
      <c r="C881" s="40">
        <v>1998</v>
      </c>
      <c r="D881" s="41">
        <v>3.9489999999999998</v>
      </c>
      <c r="E881" s="42">
        <v>1.9764764764764764</v>
      </c>
      <c r="F881" s="41">
        <v>0</v>
      </c>
      <c r="G881" s="42">
        <v>0</v>
      </c>
      <c r="H881" s="43">
        <v>3.9489999999999998</v>
      </c>
      <c r="I881" s="42">
        <v>1.9764764764764764</v>
      </c>
      <c r="J881" s="44">
        <v>0.40652550750422001</v>
      </c>
      <c r="K881" s="45">
        <v>0.19315198209443463</v>
      </c>
    </row>
    <row r="882" spans="1:11" x14ac:dyDescent="0.2">
      <c r="A882" s="59" t="s">
        <v>1732</v>
      </c>
      <c r="B882" s="4" t="s">
        <v>1733</v>
      </c>
      <c r="C882" s="40">
        <v>879</v>
      </c>
      <c r="D882" s="41">
        <v>27.58</v>
      </c>
      <c r="E882" s="42">
        <v>31.376564277588169</v>
      </c>
      <c r="F882" s="41">
        <v>0</v>
      </c>
      <c r="G882" s="42">
        <v>0</v>
      </c>
      <c r="H882" s="43">
        <v>27.58</v>
      </c>
      <c r="I882" s="42">
        <v>31.376564277588169</v>
      </c>
      <c r="J882" s="44">
        <v>6.6227415772858693</v>
      </c>
      <c r="K882" s="45">
        <v>3.8947540853965084</v>
      </c>
    </row>
    <row r="883" spans="1:11" x14ac:dyDescent="0.2">
      <c r="A883" s="59" t="s">
        <v>1734</v>
      </c>
      <c r="B883" s="4" t="s">
        <v>1735</v>
      </c>
      <c r="C883" s="40">
        <v>1175</v>
      </c>
      <c r="D883" s="41">
        <v>62.838000000000001</v>
      </c>
      <c r="E883" s="42">
        <v>53.479148936170212</v>
      </c>
      <c r="F883" s="41">
        <v>0</v>
      </c>
      <c r="G883" s="42">
        <v>0</v>
      </c>
      <c r="H883" s="43">
        <v>62.838000000000001</v>
      </c>
      <c r="I883" s="42">
        <v>53.479148936170212</v>
      </c>
      <c r="J883" s="44">
        <v>11.463530001034743</v>
      </c>
      <c r="K883" s="45">
        <v>5.5736056007471921</v>
      </c>
    </row>
    <row r="884" spans="1:11" x14ac:dyDescent="0.2">
      <c r="A884" s="59" t="s">
        <v>1736</v>
      </c>
      <c r="B884" s="4" t="s">
        <v>1737</v>
      </c>
      <c r="C884" s="40">
        <v>1111</v>
      </c>
      <c r="D884" s="41">
        <v>418.23099999999999</v>
      </c>
      <c r="E884" s="42">
        <v>376.44554455445547</v>
      </c>
      <c r="F884" s="41">
        <v>0</v>
      </c>
      <c r="G884" s="42">
        <v>0</v>
      </c>
      <c r="H884" s="43">
        <v>418.23099999999999</v>
      </c>
      <c r="I884" s="42">
        <v>376.44554455445547</v>
      </c>
      <c r="J884" s="44">
        <v>79.88651836139185</v>
      </c>
      <c r="K884" s="45">
        <v>41.088277249666952</v>
      </c>
    </row>
    <row r="885" spans="1:11" x14ac:dyDescent="0.2">
      <c r="A885" s="59" t="s">
        <v>1738</v>
      </c>
      <c r="B885" s="4" t="s">
        <v>1739</v>
      </c>
      <c r="C885" s="40">
        <v>1476</v>
      </c>
      <c r="D885" s="41">
        <v>0</v>
      </c>
      <c r="E885" s="42">
        <v>0</v>
      </c>
      <c r="F885" s="41">
        <v>0</v>
      </c>
      <c r="G885" s="42">
        <v>0</v>
      </c>
      <c r="H885" s="43">
        <v>0</v>
      </c>
      <c r="I885" s="42">
        <v>0</v>
      </c>
      <c r="J885" s="44">
        <v>0</v>
      </c>
      <c r="K885" s="45">
        <v>0</v>
      </c>
    </row>
    <row r="886" spans="1:11" x14ac:dyDescent="0.2">
      <c r="A886" s="59" t="s">
        <v>1740</v>
      </c>
      <c r="B886" s="4" t="s">
        <v>1741</v>
      </c>
      <c r="C886" s="40">
        <v>1551</v>
      </c>
      <c r="D886" s="41">
        <v>200.77699999999999</v>
      </c>
      <c r="E886" s="42">
        <v>129.45003223726627</v>
      </c>
      <c r="F886" s="41">
        <v>0</v>
      </c>
      <c r="G886" s="42">
        <v>0</v>
      </c>
      <c r="H886" s="43">
        <v>200.77699999999999</v>
      </c>
      <c r="I886" s="42">
        <v>129.45003223726627</v>
      </c>
      <c r="J886" s="44">
        <v>25.589009087458443</v>
      </c>
      <c r="K886" s="45">
        <v>12.351980726734029</v>
      </c>
    </row>
    <row r="887" spans="1:11" x14ac:dyDescent="0.2">
      <c r="A887" s="59" t="s">
        <v>1742</v>
      </c>
      <c r="B887" s="4" t="s">
        <v>1743</v>
      </c>
      <c r="C887" s="40">
        <v>1179</v>
      </c>
      <c r="D887" s="41">
        <v>58</v>
      </c>
      <c r="E887" s="42">
        <v>49.194232400339267</v>
      </c>
      <c r="F887" s="41">
        <v>0</v>
      </c>
      <c r="G887" s="42">
        <v>0</v>
      </c>
      <c r="H887" s="43">
        <v>58</v>
      </c>
      <c r="I887" s="42">
        <v>49.194232400339267</v>
      </c>
      <c r="J887" s="44">
        <v>10.637357835839087</v>
      </c>
      <c r="K887" s="45">
        <v>6.4253540037710177</v>
      </c>
    </row>
    <row r="888" spans="1:11" x14ac:dyDescent="0.2">
      <c r="A888" s="59" t="s">
        <v>1744</v>
      </c>
      <c r="B888" s="4" t="s">
        <v>1745</v>
      </c>
      <c r="C888" s="40">
        <v>7409</v>
      </c>
      <c r="D888" s="41">
        <v>321.31700000000001</v>
      </c>
      <c r="E888" s="42">
        <v>43.368470778782559</v>
      </c>
      <c r="F888" s="41">
        <v>0</v>
      </c>
      <c r="G888" s="42">
        <v>0</v>
      </c>
      <c r="H888" s="43">
        <v>321.31700000000001</v>
      </c>
      <c r="I888" s="42">
        <v>43.368470778782559</v>
      </c>
      <c r="J888" s="44">
        <v>8.7105570828450407</v>
      </c>
      <c r="K888" s="45">
        <v>3.8421981615582164</v>
      </c>
    </row>
    <row r="889" spans="1:11" x14ac:dyDescent="0.2">
      <c r="A889" s="59" t="s">
        <v>1746</v>
      </c>
      <c r="B889" s="4" t="s">
        <v>1747</v>
      </c>
      <c r="C889" s="40">
        <v>1036</v>
      </c>
      <c r="D889" s="41">
        <v>8.5690000000000008</v>
      </c>
      <c r="E889" s="42">
        <v>8.2712355212355213</v>
      </c>
      <c r="F889" s="41">
        <v>0</v>
      </c>
      <c r="G889" s="42">
        <v>0</v>
      </c>
      <c r="H889" s="43">
        <v>8.5690000000000008</v>
      </c>
      <c r="I889" s="42">
        <v>8.2712355212355213</v>
      </c>
      <c r="J889" s="44">
        <v>1.601744127198335</v>
      </c>
      <c r="K889" s="45">
        <v>0.46364857721190778</v>
      </c>
    </row>
    <row r="890" spans="1:11" x14ac:dyDescent="0.2">
      <c r="A890" s="59" t="s">
        <v>1748</v>
      </c>
      <c r="B890" s="4" t="s">
        <v>1749</v>
      </c>
      <c r="C890" s="40">
        <v>2207</v>
      </c>
      <c r="D890" s="41">
        <v>0</v>
      </c>
      <c r="E890" s="42">
        <v>0</v>
      </c>
      <c r="F890" s="41">
        <v>0</v>
      </c>
      <c r="G890" s="42">
        <v>0</v>
      </c>
      <c r="H890" s="43">
        <v>0</v>
      </c>
      <c r="I890" s="42">
        <v>0</v>
      </c>
      <c r="J890" s="44">
        <v>0</v>
      </c>
      <c r="K890" s="45">
        <v>0</v>
      </c>
    </row>
    <row r="891" spans="1:11" x14ac:dyDescent="0.2">
      <c r="A891" s="59" t="s">
        <v>1750</v>
      </c>
      <c r="B891" s="4" t="s">
        <v>1751</v>
      </c>
      <c r="C891" s="40">
        <v>1975</v>
      </c>
      <c r="D891" s="41">
        <v>263.67899999999997</v>
      </c>
      <c r="E891" s="42">
        <v>133.50835443037974</v>
      </c>
      <c r="F891" s="41">
        <v>0</v>
      </c>
      <c r="G891" s="42">
        <v>0</v>
      </c>
      <c r="H891" s="43">
        <v>263.67899999999997</v>
      </c>
      <c r="I891" s="42">
        <v>133.50835443037974</v>
      </c>
      <c r="J891" s="44">
        <v>27.435544045374449</v>
      </c>
      <c r="K891" s="45">
        <v>14.550504258996428</v>
      </c>
    </row>
    <row r="892" spans="1:11" x14ac:dyDescent="0.2">
      <c r="A892" s="59" t="s">
        <v>1752</v>
      </c>
      <c r="B892" s="4" t="s">
        <v>1753</v>
      </c>
      <c r="C892" s="40">
        <v>3843</v>
      </c>
      <c r="D892" s="41">
        <v>678.61300000000006</v>
      </c>
      <c r="E892" s="42">
        <v>176.58417902680199</v>
      </c>
      <c r="F892" s="41">
        <v>0</v>
      </c>
      <c r="G892" s="42">
        <v>0</v>
      </c>
      <c r="H892" s="43">
        <v>678.61300000000006</v>
      </c>
      <c r="I892" s="42">
        <v>176.58417902680199</v>
      </c>
      <c r="J892" s="44">
        <v>31.999310646388739</v>
      </c>
      <c r="K892" s="45">
        <v>9.1107826315775338</v>
      </c>
    </row>
    <row r="893" spans="1:11" x14ac:dyDescent="0.2">
      <c r="A893" s="59" t="s">
        <v>1754</v>
      </c>
      <c r="B893" s="4" t="s">
        <v>1755</v>
      </c>
      <c r="C893" s="40">
        <v>4997</v>
      </c>
      <c r="D893" s="41">
        <v>1825.1030000000001</v>
      </c>
      <c r="E893" s="42">
        <v>365.23974384630776</v>
      </c>
      <c r="F893" s="41">
        <v>0</v>
      </c>
      <c r="G893" s="42">
        <v>0</v>
      </c>
      <c r="H893" s="43">
        <v>1825.1030000000001</v>
      </c>
      <c r="I893" s="42">
        <v>365.23974384630776</v>
      </c>
      <c r="J893" s="44">
        <v>72.480989041441319</v>
      </c>
      <c r="K893" s="45">
        <v>36.234274219805947</v>
      </c>
    </row>
    <row r="894" spans="1:11" x14ac:dyDescent="0.2">
      <c r="A894" s="59" t="s">
        <v>1756</v>
      </c>
      <c r="B894" s="4" t="s">
        <v>1757</v>
      </c>
      <c r="C894" s="40">
        <v>1059</v>
      </c>
      <c r="D894" s="41">
        <v>67.260000000000005</v>
      </c>
      <c r="E894" s="42">
        <v>63.512747875354108</v>
      </c>
      <c r="F894" s="41">
        <v>1.8380000000000001</v>
      </c>
      <c r="G894" s="42">
        <v>1.7355996222851746</v>
      </c>
      <c r="H894" s="43">
        <v>69.097999999999999</v>
      </c>
      <c r="I894" s="42">
        <v>65.248347497639287</v>
      </c>
      <c r="J894" s="44">
        <v>13.8556015637672</v>
      </c>
      <c r="K894" s="45">
        <v>7.8992344037048596</v>
      </c>
    </row>
    <row r="895" spans="1:11" x14ac:dyDescent="0.2">
      <c r="A895" s="59" t="s">
        <v>1758</v>
      </c>
      <c r="B895" s="4" t="s">
        <v>1759</v>
      </c>
      <c r="C895" s="40">
        <v>3181</v>
      </c>
      <c r="D895" s="41">
        <v>92.44</v>
      </c>
      <c r="E895" s="42">
        <v>29.060044011317196</v>
      </c>
      <c r="F895" s="41">
        <v>0</v>
      </c>
      <c r="G895" s="42">
        <v>0</v>
      </c>
      <c r="H895" s="43">
        <v>92.44</v>
      </c>
      <c r="I895" s="42">
        <v>29.060044011317196</v>
      </c>
      <c r="J895" s="44">
        <v>5.5307145395999644</v>
      </c>
      <c r="K895" s="45">
        <v>2.7626860457158191</v>
      </c>
    </row>
    <row r="896" spans="1:11" x14ac:dyDescent="0.2">
      <c r="A896" s="59" t="s">
        <v>1760</v>
      </c>
      <c r="B896" s="4" t="s">
        <v>1761</v>
      </c>
      <c r="C896" s="40">
        <v>1514</v>
      </c>
      <c r="D896" s="41">
        <v>140.71100000000001</v>
      </c>
      <c r="E896" s="42">
        <v>92.939894319682963</v>
      </c>
      <c r="F896" s="41">
        <v>0</v>
      </c>
      <c r="G896" s="42">
        <v>0</v>
      </c>
      <c r="H896" s="43">
        <v>140.71100000000001</v>
      </c>
      <c r="I896" s="42">
        <v>92.939894319682963</v>
      </c>
      <c r="J896" s="44">
        <v>17.870550618854388</v>
      </c>
      <c r="K896" s="45">
        <v>9.9075787404346887</v>
      </c>
    </row>
    <row r="897" spans="1:11" x14ac:dyDescent="0.2">
      <c r="A897" s="59" t="s">
        <v>1762</v>
      </c>
      <c r="B897" s="4" t="s">
        <v>1763</v>
      </c>
      <c r="C897" s="40">
        <v>1780</v>
      </c>
      <c r="D897" s="41">
        <v>635.09</v>
      </c>
      <c r="E897" s="42">
        <v>356.79213483146066</v>
      </c>
      <c r="F897" s="41">
        <v>0</v>
      </c>
      <c r="G897" s="42">
        <v>0</v>
      </c>
      <c r="H897" s="43">
        <v>635.09</v>
      </c>
      <c r="I897" s="42">
        <v>356.79213483146066</v>
      </c>
      <c r="J897" s="44">
        <v>69.943829517892979</v>
      </c>
      <c r="K897" s="45">
        <v>37.23992187174747</v>
      </c>
    </row>
    <row r="898" spans="1:11" x14ac:dyDescent="0.2">
      <c r="A898" s="59" t="s">
        <v>1764</v>
      </c>
      <c r="B898" s="4" t="s">
        <v>1765</v>
      </c>
      <c r="C898" s="40">
        <v>1780</v>
      </c>
      <c r="D898" s="41">
        <v>8.9999999999999993E-3</v>
      </c>
      <c r="E898" s="42">
        <v>5.0561797752808986E-3</v>
      </c>
      <c r="F898" s="41">
        <v>0</v>
      </c>
      <c r="G898" s="42">
        <v>0</v>
      </c>
      <c r="H898" s="43">
        <v>8.9999999999999993E-3</v>
      </c>
      <c r="I898" s="42">
        <v>5.0561797752808986E-3</v>
      </c>
      <c r="J898" s="44">
        <v>9.6511458226366479E-4</v>
      </c>
      <c r="K898" s="45">
        <v>5.6027570544936608E-4</v>
      </c>
    </row>
    <row r="899" spans="1:11" x14ac:dyDescent="0.2">
      <c r="A899" s="59" t="s">
        <v>1766</v>
      </c>
      <c r="B899" s="4" t="s">
        <v>1767</v>
      </c>
      <c r="C899" s="40">
        <v>5331</v>
      </c>
      <c r="D899" s="41">
        <v>1078.3610000000001</v>
      </c>
      <c r="E899" s="42">
        <v>202.28118551866442</v>
      </c>
      <c r="F899" s="41">
        <v>0</v>
      </c>
      <c r="G899" s="42">
        <v>0</v>
      </c>
      <c r="H899" s="43">
        <v>1078.3610000000001</v>
      </c>
      <c r="I899" s="42">
        <v>202.28118551866442</v>
      </c>
      <c r="J899" s="44">
        <v>38.145682356065549</v>
      </c>
      <c r="K899" s="45">
        <v>14.984326611217281</v>
      </c>
    </row>
    <row r="900" spans="1:11" x14ac:dyDescent="0.2">
      <c r="A900" s="59" t="s">
        <v>1768</v>
      </c>
      <c r="B900" s="4" t="s">
        <v>1769</v>
      </c>
      <c r="C900" s="40">
        <v>5484</v>
      </c>
      <c r="D900" s="41">
        <v>900.04</v>
      </c>
      <c r="E900" s="42">
        <v>164.12107950401167</v>
      </c>
      <c r="F900" s="41">
        <v>0</v>
      </c>
      <c r="G900" s="42">
        <v>0</v>
      </c>
      <c r="H900" s="43">
        <v>900.04</v>
      </c>
      <c r="I900" s="42">
        <v>164.12107950401167</v>
      </c>
      <c r="J900" s="44">
        <v>31.515462199233298</v>
      </c>
      <c r="K900" s="45">
        <v>19.537629973733907</v>
      </c>
    </row>
    <row r="901" spans="1:11" x14ac:dyDescent="0.2">
      <c r="A901" s="59" t="s">
        <v>1770</v>
      </c>
      <c r="B901" s="4" t="s">
        <v>1771</v>
      </c>
      <c r="C901" s="40">
        <v>5514</v>
      </c>
      <c r="D901" s="41">
        <v>920.11099999999999</v>
      </c>
      <c r="E901" s="42">
        <v>166.86815379035184</v>
      </c>
      <c r="F901" s="41">
        <v>0</v>
      </c>
      <c r="G901" s="42">
        <v>0</v>
      </c>
      <c r="H901" s="43">
        <v>920.11099999999999</v>
      </c>
      <c r="I901" s="42">
        <v>166.86815379035184</v>
      </c>
      <c r="J901" s="44">
        <v>32.743733021931497</v>
      </c>
      <c r="K901" s="45">
        <v>19.332544576625278</v>
      </c>
    </row>
    <row r="902" spans="1:11" x14ac:dyDescent="0.2">
      <c r="A902" s="59" t="s">
        <v>1772</v>
      </c>
      <c r="B902" s="4" t="s">
        <v>1773</v>
      </c>
      <c r="C902" s="40">
        <v>1939</v>
      </c>
      <c r="D902" s="41">
        <v>144.83600000000001</v>
      </c>
      <c r="E902" s="42">
        <v>74.696235172769462</v>
      </c>
      <c r="F902" s="41">
        <v>0</v>
      </c>
      <c r="G902" s="42">
        <v>0</v>
      </c>
      <c r="H902" s="43">
        <v>144.83600000000001</v>
      </c>
      <c r="I902" s="42">
        <v>74.696235172769462</v>
      </c>
      <c r="J902" s="44">
        <v>15.217664207691511</v>
      </c>
      <c r="K902" s="45">
        <v>7.4278985707926388</v>
      </c>
    </row>
    <row r="903" spans="1:11" x14ac:dyDescent="0.2">
      <c r="A903" s="59" t="s">
        <v>1774</v>
      </c>
      <c r="B903" s="4" t="s">
        <v>1775</v>
      </c>
      <c r="C903" s="40">
        <v>1445</v>
      </c>
      <c r="D903" s="41">
        <v>86.69</v>
      </c>
      <c r="E903" s="42">
        <v>59.993079584775089</v>
      </c>
      <c r="F903" s="41">
        <v>0</v>
      </c>
      <c r="G903" s="42">
        <v>0</v>
      </c>
      <c r="H903" s="43">
        <v>86.69</v>
      </c>
      <c r="I903" s="42">
        <v>59.993079584775089</v>
      </c>
      <c r="J903" s="44">
        <v>12.272027517880581</v>
      </c>
      <c r="K903" s="45">
        <v>8.0836544944055966</v>
      </c>
    </row>
    <row r="904" spans="1:11" x14ac:dyDescent="0.2">
      <c r="A904" s="59" t="s">
        <v>1776</v>
      </c>
      <c r="B904" s="4" t="s">
        <v>1777</v>
      </c>
      <c r="C904" s="40">
        <v>2048</v>
      </c>
      <c r="D904" s="41">
        <v>37.249000000000002</v>
      </c>
      <c r="E904" s="42">
        <v>18.18798828125</v>
      </c>
      <c r="F904" s="41">
        <v>0</v>
      </c>
      <c r="G904" s="42">
        <v>0</v>
      </c>
      <c r="H904" s="43">
        <v>37.249000000000002</v>
      </c>
      <c r="I904" s="42">
        <v>18.18798828125</v>
      </c>
      <c r="J904" s="44">
        <v>3.5331597988353565</v>
      </c>
      <c r="K904" s="45">
        <v>2.1048842536868957</v>
      </c>
    </row>
    <row r="905" spans="1:11" x14ac:dyDescent="0.2">
      <c r="A905" s="59" t="s">
        <v>1778</v>
      </c>
      <c r="B905" s="4" t="s">
        <v>1779</v>
      </c>
      <c r="C905" s="40">
        <v>3991</v>
      </c>
      <c r="D905" s="41">
        <v>60.198</v>
      </c>
      <c r="E905" s="42">
        <v>15.083437734903534</v>
      </c>
      <c r="F905" s="41">
        <v>0</v>
      </c>
      <c r="G905" s="42">
        <v>0</v>
      </c>
      <c r="H905" s="43">
        <v>60.198</v>
      </c>
      <c r="I905" s="42">
        <v>15.083437734903534</v>
      </c>
      <c r="J905" s="44">
        <v>2.8627953742081305</v>
      </c>
      <c r="K905" s="45">
        <v>1.3820263567151494</v>
      </c>
    </row>
    <row r="906" spans="1:11" x14ac:dyDescent="0.2">
      <c r="A906" s="59" t="s">
        <v>1780</v>
      </c>
      <c r="B906" s="4" t="s">
        <v>1781</v>
      </c>
      <c r="C906" s="40">
        <v>1576</v>
      </c>
      <c r="D906" s="41">
        <v>48.761000000000003</v>
      </c>
      <c r="E906" s="42">
        <v>30.939720812182742</v>
      </c>
      <c r="F906" s="41">
        <v>0</v>
      </c>
      <c r="G906" s="42">
        <v>0</v>
      </c>
      <c r="H906" s="43">
        <v>48.761000000000003</v>
      </c>
      <c r="I906" s="42">
        <v>30.939720812182742</v>
      </c>
      <c r="J906" s="44">
        <v>5.752632258986405</v>
      </c>
      <c r="K906" s="45">
        <v>3.7172621203053944</v>
      </c>
    </row>
    <row r="907" spans="1:11" x14ac:dyDescent="0.2">
      <c r="A907" s="59" t="s">
        <v>1782</v>
      </c>
      <c r="B907" s="4" t="s">
        <v>1783</v>
      </c>
      <c r="C907" s="40">
        <v>1976</v>
      </c>
      <c r="D907" s="41">
        <v>5.782</v>
      </c>
      <c r="E907" s="42">
        <v>2.9261133603238867</v>
      </c>
      <c r="F907" s="41">
        <v>0</v>
      </c>
      <c r="G907" s="42">
        <v>0</v>
      </c>
      <c r="H907" s="43">
        <v>5.782</v>
      </c>
      <c r="I907" s="42">
        <v>2.9261133603238867</v>
      </c>
      <c r="J907" s="44">
        <v>0.55169102554609972</v>
      </c>
      <c r="K907" s="45">
        <v>0.22747059543241246</v>
      </c>
    </row>
    <row r="908" spans="1:11" x14ac:dyDescent="0.2">
      <c r="A908" s="59" t="s">
        <v>1784</v>
      </c>
      <c r="B908" s="4" t="s">
        <v>1785</v>
      </c>
      <c r="C908" s="40">
        <v>8783</v>
      </c>
      <c r="D908" s="41">
        <v>652.90300000000002</v>
      </c>
      <c r="E908" s="42">
        <v>74.337128543777752</v>
      </c>
      <c r="F908" s="41">
        <v>0</v>
      </c>
      <c r="G908" s="42">
        <v>0</v>
      </c>
      <c r="H908" s="43">
        <v>652.90300000000002</v>
      </c>
      <c r="I908" s="42">
        <v>74.337128543777752</v>
      </c>
      <c r="J908" s="44">
        <v>14.453105671910086</v>
      </c>
      <c r="K908" s="45">
        <v>7.873490745344454</v>
      </c>
    </row>
    <row r="909" spans="1:11" x14ac:dyDescent="0.2">
      <c r="A909" s="59" t="s">
        <v>1786</v>
      </c>
      <c r="B909" s="4" t="s">
        <v>1787</v>
      </c>
      <c r="C909" s="40">
        <v>967</v>
      </c>
      <c r="D909" s="41">
        <v>26.550999999999998</v>
      </c>
      <c r="E909" s="42">
        <v>27.457083764219234</v>
      </c>
      <c r="F909" s="41">
        <v>0</v>
      </c>
      <c r="G909" s="42">
        <v>0</v>
      </c>
      <c r="H909" s="43">
        <v>26.550999999999998</v>
      </c>
      <c r="I909" s="42">
        <v>27.457083764219234</v>
      </c>
      <c r="J909" s="44">
        <v>5.5420172617212282</v>
      </c>
      <c r="K909" s="45">
        <v>3.8662657356913508</v>
      </c>
    </row>
    <row r="910" spans="1:11" x14ac:dyDescent="0.2">
      <c r="A910" s="59" t="s">
        <v>1788</v>
      </c>
      <c r="B910" s="4" t="s">
        <v>1789</v>
      </c>
      <c r="C910" s="40">
        <v>2815</v>
      </c>
      <c r="D910" s="41">
        <v>794.04200000000003</v>
      </c>
      <c r="E910" s="42">
        <v>282.07531083481348</v>
      </c>
      <c r="F910" s="41">
        <v>0</v>
      </c>
      <c r="G910" s="42">
        <v>0</v>
      </c>
      <c r="H910" s="43">
        <v>794.04200000000003</v>
      </c>
      <c r="I910" s="42">
        <v>282.07531083481348</v>
      </c>
      <c r="J910" s="44">
        <v>54.005054660154372</v>
      </c>
      <c r="K910" s="45">
        <v>28.848668399190679</v>
      </c>
    </row>
    <row r="911" spans="1:11" x14ac:dyDescent="0.2">
      <c r="A911" s="59" t="s">
        <v>1790</v>
      </c>
      <c r="B911" s="4" t="s">
        <v>1791</v>
      </c>
      <c r="C911" s="40">
        <v>2418</v>
      </c>
      <c r="D911" s="41">
        <v>150.643</v>
      </c>
      <c r="E911" s="42">
        <v>62.300661703887513</v>
      </c>
      <c r="F911" s="41">
        <v>0</v>
      </c>
      <c r="G911" s="42">
        <v>0</v>
      </c>
      <c r="H911" s="43">
        <v>150.643</v>
      </c>
      <c r="I911" s="42">
        <v>62.300661703887513</v>
      </c>
      <c r="J911" s="44">
        <v>12.203223498624313</v>
      </c>
      <c r="K911" s="45">
        <v>7.0927739331623902</v>
      </c>
    </row>
    <row r="912" spans="1:11" x14ac:dyDescent="0.2">
      <c r="A912" s="59" t="s">
        <v>1792</v>
      </c>
      <c r="B912" s="4" t="s">
        <v>1793</v>
      </c>
      <c r="C912" s="40">
        <v>5146</v>
      </c>
      <c r="D912" s="41">
        <v>1035.454</v>
      </c>
      <c r="E912" s="42">
        <v>201.21531286436067</v>
      </c>
      <c r="F912" s="41">
        <v>0</v>
      </c>
      <c r="G912" s="42">
        <v>0</v>
      </c>
      <c r="H912" s="43">
        <v>1035.454</v>
      </c>
      <c r="I912" s="42">
        <v>201.21531286436067</v>
      </c>
      <c r="J912" s="44">
        <v>38.711508321500908</v>
      </c>
      <c r="K912" s="45">
        <v>20.346817129106537</v>
      </c>
    </row>
    <row r="913" spans="1:11" x14ac:dyDescent="0.2">
      <c r="A913" s="59" t="s">
        <v>1794</v>
      </c>
      <c r="B913" s="4" t="s">
        <v>1795</v>
      </c>
      <c r="C913" s="40">
        <v>13152</v>
      </c>
      <c r="D913" s="41">
        <v>152.15899999999999</v>
      </c>
      <c r="E913" s="42">
        <v>11.56926703163017</v>
      </c>
      <c r="F913" s="41">
        <v>0</v>
      </c>
      <c r="G913" s="42">
        <v>0</v>
      </c>
      <c r="H913" s="43">
        <v>152.15899999999999</v>
      </c>
      <c r="I913" s="42">
        <v>11.56926703163017</v>
      </c>
      <c r="J913" s="44">
        <v>2.1556577970946789</v>
      </c>
      <c r="K913" s="45">
        <v>1.1085911350449336</v>
      </c>
    </row>
    <row r="914" spans="1:11" x14ac:dyDescent="0.2">
      <c r="A914" s="59" t="s">
        <v>1796</v>
      </c>
      <c r="B914" s="4" t="s">
        <v>1797</v>
      </c>
      <c r="C914" s="40">
        <v>4791</v>
      </c>
      <c r="D914" s="41">
        <v>11.407</v>
      </c>
      <c r="E914" s="42">
        <v>2.3809225631392192</v>
      </c>
      <c r="F914" s="41">
        <v>0</v>
      </c>
      <c r="G914" s="42">
        <v>0</v>
      </c>
      <c r="H914" s="43">
        <v>11.407</v>
      </c>
      <c r="I914" s="42">
        <v>2.3809225631392192</v>
      </c>
      <c r="J914" s="44">
        <v>0.45389654205244234</v>
      </c>
      <c r="K914" s="45">
        <v>0.18348142779337484</v>
      </c>
    </row>
    <row r="915" spans="1:11" x14ac:dyDescent="0.2">
      <c r="A915" s="59" t="s">
        <v>1798</v>
      </c>
      <c r="B915" s="4" t="s">
        <v>1799</v>
      </c>
      <c r="C915" s="40">
        <v>1607</v>
      </c>
      <c r="D915" s="41">
        <v>29.677</v>
      </c>
      <c r="E915" s="42">
        <v>18.467330429371501</v>
      </c>
      <c r="F915" s="41">
        <v>0</v>
      </c>
      <c r="G915" s="42">
        <v>0</v>
      </c>
      <c r="H915" s="43">
        <v>29.677</v>
      </c>
      <c r="I915" s="42">
        <v>18.467330429371501</v>
      </c>
      <c r="J915" s="44">
        <v>3.9860992495060388</v>
      </c>
      <c r="K915" s="45">
        <v>2.8315586596443021</v>
      </c>
    </row>
    <row r="916" spans="1:11" x14ac:dyDescent="0.2">
      <c r="A916" s="59" t="s">
        <v>1800</v>
      </c>
      <c r="B916" s="4" t="s">
        <v>1801</v>
      </c>
      <c r="C916" s="40">
        <v>13327</v>
      </c>
      <c r="D916" s="41">
        <v>0</v>
      </c>
      <c r="E916" s="42">
        <v>0</v>
      </c>
      <c r="F916" s="41">
        <v>0</v>
      </c>
      <c r="G916" s="42">
        <v>0</v>
      </c>
      <c r="H916" s="43">
        <v>0</v>
      </c>
      <c r="I916" s="42">
        <v>0</v>
      </c>
      <c r="J916" s="44">
        <v>0</v>
      </c>
      <c r="K916" s="45">
        <v>0</v>
      </c>
    </row>
    <row r="917" spans="1:11" x14ac:dyDescent="0.2">
      <c r="A917" s="59" t="s">
        <v>1802</v>
      </c>
      <c r="B917" s="4" t="s">
        <v>1803</v>
      </c>
      <c r="C917" s="40">
        <v>9139</v>
      </c>
      <c r="D917" s="41">
        <v>443.29</v>
      </c>
      <c r="E917" s="42">
        <v>48.505306926359559</v>
      </c>
      <c r="F917" s="41">
        <v>0</v>
      </c>
      <c r="G917" s="42">
        <v>0</v>
      </c>
      <c r="H917" s="43">
        <v>443.29</v>
      </c>
      <c r="I917" s="42">
        <v>48.505306926359559</v>
      </c>
      <c r="J917" s="44">
        <v>9.2788528870392302</v>
      </c>
      <c r="K917" s="45">
        <v>5.6031207293094445</v>
      </c>
    </row>
    <row r="918" spans="1:11" x14ac:dyDescent="0.2">
      <c r="A918" s="59" t="s">
        <v>1804</v>
      </c>
      <c r="B918" s="4" t="s">
        <v>1805</v>
      </c>
      <c r="C918" s="40">
        <v>8002</v>
      </c>
      <c r="D918" s="41">
        <v>101.92100000000001</v>
      </c>
      <c r="E918" s="42">
        <v>12.736940764808798</v>
      </c>
      <c r="F918" s="41">
        <v>0</v>
      </c>
      <c r="G918" s="42">
        <v>0</v>
      </c>
      <c r="H918" s="43">
        <v>101.92100000000001</v>
      </c>
      <c r="I918" s="42">
        <v>12.736940764808798</v>
      </c>
      <c r="J918" s="44">
        <v>2.3483752697459952</v>
      </c>
      <c r="K918" s="45">
        <v>1.1559522108276454</v>
      </c>
    </row>
    <row r="919" spans="1:11" x14ac:dyDescent="0.2">
      <c r="A919" s="59" t="s">
        <v>1806</v>
      </c>
      <c r="B919" s="4" t="s">
        <v>1807</v>
      </c>
      <c r="C919" s="40">
        <v>5964</v>
      </c>
      <c r="D919" s="41">
        <v>397.221</v>
      </c>
      <c r="E919" s="42">
        <v>66.603118712273641</v>
      </c>
      <c r="F919" s="41">
        <v>0</v>
      </c>
      <c r="G919" s="42">
        <v>0</v>
      </c>
      <c r="H919" s="43">
        <v>397.221</v>
      </c>
      <c r="I919" s="42">
        <v>66.603118712273641</v>
      </c>
      <c r="J919" s="44">
        <v>12.502733333239323</v>
      </c>
      <c r="K919" s="45">
        <v>5.6191241561326626</v>
      </c>
    </row>
    <row r="920" spans="1:11" x14ac:dyDescent="0.2">
      <c r="A920" s="59" t="s">
        <v>1808</v>
      </c>
      <c r="B920" s="4" t="s">
        <v>1809</v>
      </c>
      <c r="C920" s="40">
        <v>3281</v>
      </c>
      <c r="D920" s="41">
        <v>58.600999999999999</v>
      </c>
      <c r="E920" s="42">
        <v>17.860713197195977</v>
      </c>
      <c r="F920" s="41">
        <v>0</v>
      </c>
      <c r="G920" s="42">
        <v>0</v>
      </c>
      <c r="H920" s="43">
        <v>58.600999999999999</v>
      </c>
      <c r="I920" s="42">
        <v>17.860713197195977</v>
      </c>
      <c r="J920" s="44">
        <v>3.4454370034231068</v>
      </c>
      <c r="K920" s="45">
        <v>1.8082916471620334</v>
      </c>
    </row>
    <row r="921" spans="1:11" x14ac:dyDescent="0.2">
      <c r="A921" s="59" t="s">
        <v>1810</v>
      </c>
      <c r="B921" s="4" t="s">
        <v>1811</v>
      </c>
      <c r="C921" s="40">
        <v>1613</v>
      </c>
      <c r="D921" s="41">
        <v>66.643000000000001</v>
      </c>
      <c r="E921" s="42">
        <v>41.316181029138249</v>
      </c>
      <c r="F921" s="41">
        <v>0</v>
      </c>
      <c r="G921" s="42">
        <v>0</v>
      </c>
      <c r="H921" s="43">
        <v>66.643000000000001</v>
      </c>
      <c r="I921" s="42">
        <v>41.316181029138249</v>
      </c>
      <c r="J921" s="44">
        <v>8.0965132861155187</v>
      </c>
      <c r="K921" s="45">
        <v>4.1155183380575684</v>
      </c>
    </row>
    <row r="922" spans="1:11" x14ac:dyDescent="0.2">
      <c r="A922" s="59" t="s">
        <v>1812</v>
      </c>
      <c r="B922" s="4" t="s">
        <v>1813</v>
      </c>
      <c r="C922" s="40">
        <v>3178</v>
      </c>
      <c r="D922" s="41">
        <v>241.11799999999999</v>
      </c>
      <c r="E922" s="42">
        <v>75.87098804279421</v>
      </c>
      <c r="F922" s="41">
        <v>0</v>
      </c>
      <c r="G922" s="42">
        <v>0</v>
      </c>
      <c r="H922" s="43">
        <v>241.11799999999999</v>
      </c>
      <c r="I922" s="42">
        <v>75.87098804279421</v>
      </c>
      <c r="J922" s="44">
        <v>14.944342522808411</v>
      </c>
      <c r="K922" s="45">
        <v>7.2585719110925941</v>
      </c>
    </row>
    <row r="923" spans="1:11" x14ac:dyDescent="0.2">
      <c r="A923" s="59" t="s">
        <v>1814</v>
      </c>
      <c r="B923" s="4" t="s">
        <v>1815</v>
      </c>
      <c r="C923" s="40">
        <v>1511</v>
      </c>
      <c r="D923" s="41">
        <v>227.887</v>
      </c>
      <c r="E923" s="42">
        <v>150.81866313699535</v>
      </c>
      <c r="F923" s="41">
        <v>0</v>
      </c>
      <c r="G923" s="42">
        <v>0</v>
      </c>
      <c r="H923" s="43">
        <v>227.887</v>
      </c>
      <c r="I923" s="42">
        <v>150.81866313699535</v>
      </c>
      <c r="J923" s="44">
        <v>30.576339588418723</v>
      </c>
      <c r="K923" s="45">
        <v>16.257889521374388</v>
      </c>
    </row>
    <row r="924" spans="1:11" x14ac:dyDescent="0.2">
      <c r="A924" s="59" t="s">
        <v>1816</v>
      </c>
      <c r="B924" s="4" t="s">
        <v>1817</v>
      </c>
      <c r="C924" s="40">
        <v>15725</v>
      </c>
      <c r="D924" s="41">
        <v>42.694000000000003</v>
      </c>
      <c r="E924" s="42">
        <v>2.7150397456279811</v>
      </c>
      <c r="F924" s="41">
        <v>0</v>
      </c>
      <c r="G924" s="42">
        <v>0</v>
      </c>
      <c r="H924" s="43">
        <v>42.694000000000003</v>
      </c>
      <c r="I924" s="42">
        <v>2.7150397456279811</v>
      </c>
      <c r="J924" s="44">
        <v>0.47822625146290032</v>
      </c>
      <c r="K924" s="45">
        <v>0.2444797924229474</v>
      </c>
    </row>
    <row r="925" spans="1:11" x14ac:dyDescent="0.2">
      <c r="A925" s="59" t="s">
        <v>1818</v>
      </c>
      <c r="B925" s="4" t="s">
        <v>1819</v>
      </c>
      <c r="C925" s="40">
        <v>766</v>
      </c>
      <c r="D925" s="41">
        <v>0</v>
      </c>
      <c r="E925" s="42">
        <v>0</v>
      </c>
      <c r="F925" s="41">
        <v>0</v>
      </c>
      <c r="G925" s="42">
        <v>0</v>
      </c>
      <c r="H925" s="43">
        <v>0</v>
      </c>
      <c r="I925" s="42">
        <v>0</v>
      </c>
      <c r="J925" s="44">
        <v>0</v>
      </c>
      <c r="K925" s="45">
        <v>0</v>
      </c>
    </row>
    <row r="926" spans="1:11" x14ac:dyDescent="0.2">
      <c r="A926" s="59" t="s">
        <v>1820</v>
      </c>
      <c r="B926" s="4" t="s">
        <v>1821</v>
      </c>
      <c r="C926" s="40">
        <v>7547</v>
      </c>
      <c r="D926" s="41">
        <v>777.65599999999995</v>
      </c>
      <c r="E926" s="42">
        <v>103.04173843911488</v>
      </c>
      <c r="F926" s="41">
        <v>0</v>
      </c>
      <c r="G926" s="42">
        <v>0</v>
      </c>
      <c r="H926" s="43">
        <v>777.65599999999995</v>
      </c>
      <c r="I926" s="42">
        <v>103.04173843911488</v>
      </c>
      <c r="J926" s="44">
        <v>19.199166610763655</v>
      </c>
      <c r="K926" s="45">
        <v>8.3891834792452791</v>
      </c>
    </row>
    <row r="927" spans="1:11" x14ac:dyDescent="0.2">
      <c r="A927" s="59" t="s">
        <v>1822</v>
      </c>
      <c r="B927" s="4" t="s">
        <v>1823</v>
      </c>
      <c r="C927" s="40">
        <v>6884</v>
      </c>
      <c r="D927" s="41">
        <v>706.85299999999995</v>
      </c>
      <c r="E927" s="42">
        <v>102.68056362579895</v>
      </c>
      <c r="F927" s="41">
        <v>0</v>
      </c>
      <c r="G927" s="42">
        <v>0</v>
      </c>
      <c r="H927" s="43">
        <v>706.85299999999995</v>
      </c>
      <c r="I927" s="42">
        <v>102.68056362579895</v>
      </c>
      <c r="J927" s="44">
        <v>19.453266376842436</v>
      </c>
      <c r="K927" s="45">
        <v>10.013649445132701</v>
      </c>
    </row>
    <row r="928" spans="1:11" x14ac:dyDescent="0.2">
      <c r="A928" s="59" t="s">
        <v>1824</v>
      </c>
      <c r="B928" s="4" t="s">
        <v>1825</v>
      </c>
      <c r="C928" s="40">
        <v>2002</v>
      </c>
      <c r="D928" s="41">
        <v>0</v>
      </c>
      <c r="E928" s="42">
        <v>0</v>
      </c>
      <c r="F928" s="41">
        <v>0</v>
      </c>
      <c r="G928" s="42">
        <v>0</v>
      </c>
      <c r="H928" s="43">
        <v>0</v>
      </c>
      <c r="I928" s="42">
        <v>0</v>
      </c>
      <c r="J928" s="44">
        <v>0</v>
      </c>
      <c r="K928" s="45">
        <v>0</v>
      </c>
    </row>
    <row r="929" spans="1:11" x14ac:dyDescent="0.2">
      <c r="A929" s="59" t="s">
        <v>1826</v>
      </c>
      <c r="B929" s="4" t="s">
        <v>1827</v>
      </c>
      <c r="C929" s="40">
        <v>5316</v>
      </c>
      <c r="D929" s="41">
        <v>4.0000000000000001E-3</v>
      </c>
      <c r="E929" s="42">
        <v>7.5244544770504136E-4</v>
      </c>
      <c r="F929" s="41">
        <v>0</v>
      </c>
      <c r="G929" s="42">
        <v>0</v>
      </c>
      <c r="H929" s="43">
        <v>4.0000000000000001E-3</v>
      </c>
      <c r="I929" s="42">
        <v>7.5244544770504136E-4</v>
      </c>
      <c r="J929" s="44">
        <v>1.4962175396165861E-4</v>
      </c>
      <c r="K929" s="45">
        <v>7.1915762191115064E-5</v>
      </c>
    </row>
    <row r="930" spans="1:11" x14ac:dyDescent="0.2">
      <c r="A930" s="59" t="s">
        <v>1828</v>
      </c>
      <c r="B930" s="4" t="s">
        <v>1829</v>
      </c>
      <c r="C930" s="40">
        <v>3334</v>
      </c>
      <c r="D930" s="41">
        <v>116.88200000000001</v>
      </c>
      <c r="E930" s="42">
        <v>35.057588482303537</v>
      </c>
      <c r="F930" s="41">
        <v>0</v>
      </c>
      <c r="G930" s="42">
        <v>0</v>
      </c>
      <c r="H930" s="43">
        <v>116.88200000000001</v>
      </c>
      <c r="I930" s="42">
        <v>35.057588482303537</v>
      </c>
      <c r="J930" s="44">
        <v>6.774435535382108</v>
      </c>
      <c r="K930" s="45">
        <v>3.940814616638598</v>
      </c>
    </row>
    <row r="931" spans="1:11" x14ac:dyDescent="0.2">
      <c r="A931" s="59" t="s">
        <v>1830</v>
      </c>
      <c r="B931" s="4" t="s">
        <v>1831</v>
      </c>
      <c r="C931" s="40">
        <v>8386</v>
      </c>
      <c r="D931" s="41">
        <v>0</v>
      </c>
      <c r="E931" s="42">
        <v>0</v>
      </c>
      <c r="F931" s="41">
        <v>0</v>
      </c>
      <c r="G931" s="42">
        <v>0</v>
      </c>
      <c r="H931" s="43">
        <v>0</v>
      </c>
      <c r="I931" s="42">
        <v>0</v>
      </c>
      <c r="J931" s="44">
        <v>0</v>
      </c>
      <c r="K931" s="45">
        <v>0</v>
      </c>
    </row>
    <row r="932" spans="1:11" x14ac:dyDescent="0.2">
      <c r="A932" s="59" t="s">
        <v>1832</v>
      </c>
      <c r="B932" s="4" t="s">
        <v>1833</v>
      </c>
      <c r="C932" s="40">
        <v>2531</v>
      </c>
      <c r="D932" s="41">
        <v>182.18700000000001</v>
      </c>
      <c r="E932" s="42">
        <v>71.982220466218891</v>
      </c>
      <c r="F932" s="41">
        <v>0</v>
      </c>
      <c r="G932" s="42">
        <v>0</v>
      </c>
      <c r="H932" s="43">
        <v>182.18700000000001</v>
      </c>
      <c r="I932" s="42">
        <v>71.982220466218891</v>
      </c>
      <c r="J932" s="44">
        <v>13.993169248567572</v>
      </c>
      <c r="K932" s="45">
        <v>6.5490791812132256</v>
      </c>
    </row>
    <row r="933" spans="1:11" x14ac:dyDescent="0.2">
      <c r="A933" s="59" t="s">
        <v>1834</v>
      </c>
      <c r="B933" s="4" t="s">
        <v>1835</v>
      </c>
      <c r="C933" s="40">
        <v>4750</v>
      </c>
      <c r="D933" s="41">
        <v>1081.22</v>
      </c>
      <c r="E933" s="42">
        <v>227.62526315789475</v>
      </c>
      <c r="F933" s="41">
        <v>0</v>
      </c>
      <c r="G933" s="42">
        <v>0</v>
      </c>
      <c r="H933" s="43">
        <v>1081.22</v>
      </c>
      <c r="I933" s="42">
        <v>227.62526315789475</v>
      </c>
      <c r="J933" s="44">
        <v>43.452421523452621</v>
      </c>
      <c r="K933" s="45">
        <v>15.872055862966153</v>
      </c>
    </row>
    <row r="934" spans="1:11" x14ac:dyDescent="0.2">
      <c r="A934" s="59" t="s">
        <v>1836</v>
      </c>
      <c r="B934" s="4" t="s">
        <v>1837</v>
      </c>
      <c r="C934" s="40">
        <v>1507</v>
      </c>
      <c r="D934" s="41">
        <v>176.33799999999999</v>
      </c>
      <c r="E934" s="42">
        <v>117.01260783012607</v>
      </c>
      <c r="F934" s="41">
        <v>0</v>
      </c>
      <c r="G934" s="42">
        <v>0</v>
      </c>
      <c r="H934" s="43">
        <v>176.33799999999999</v>
      </c>
      <c r="I934" s="42">
        <v>117.01260783012607</v>
      </c>
      <c r="J934" s="44">
        <v>23.743155016096622</v>
      </c>
      <c r="K934" s="45">
        <v>13.299444530339654</v>
      </c>
    </row>
    <row r="935" spans="1:11" x14ac:dyDescent="0.2">
      <c r="A935" s="59" t="s">
        <v>1838</v>
      </c>
      <c r="B935" s="4" t="s">
        <v>1839</v>
      </c>
      <c r="C935" s="40">
        <v>5856</v>
      </c>
      <c r="D935" s="41">
        <v>0</v>
      </c>
      <c r="E935" s="42">
        <v>0</v>
      </c>
      <c r="F935" s="41">
        <v>0</v>
      </c>
      <c r="G935" s="42">
        <v>0</v>
      </c>
      <c r="H935" s="43">
        <v>0</v>
      </c>
      <c r="I935" s="42">
        <v>0</v>
      </c>
      <c r="J935" s="44">
        <v>0</v>
      </c>
      <c r="K935" s="45">
        <v>0</v>
      </c>
    </row>
    <row r="936" spans="1:11" x14ac:dyDescent="0.2">
      <c r="A936" s="59" t="s">
        <v>1840</v>
      </c>
      <c r="B936" s="4" t="s">
        <v>1841</v>
      </c>
      <c r="C936" s="40">
        <v>895</v>
      </c>
      <c r="D936" s="41">
        <v>150.00299999999999</v>
      </c>
      <c r="E936" s="42">
        <v>167.60111731843574</v>
      </c>
      <c r="F936" s="41">
        <v>0</v>
      </c>
      <c r="G936" s="42">
        <v>0</v>
      </c>
      <c r="H936" s="43">
        <v>150.00299999999999</v>
      </c>
      <c r="I936" s="42">
        <v>167.60111731843574</v>
      </c>
      <c r="J936" s="44">
        <v>35.458155792362689</v>
      </c>
      <c r="K936" s="45">
        <v>21.401147934616521</v>
      </c>
    </row>
    <row r="937" spans="1:11" x14ac:dyDescent="0.2">
      <c r="A937" s="59" t="s">
        <v>1842</v>
      </c>
      <c r="B937" s="4" t="s">
        <v>1843</v>
      </c>
      <c r="C937" s="40">
        <v>4259</v>
      </c>
      <c r="D937" s="41">
        <v>752.63800000000003</v>
      </c>
      <c r="E937" s="42">
        <v>176.71706973467951</v>
      </c>
      <c r="F937" s="41">
        <v>0.81200000000000006</v>
      </c>
      <c r="G937" s="42">
        <v>0.19065508335289974</v>
      </c>
      <c r="H937" s="43">
        <v>753.45</v>
      </c>
      <c r="I937" s="42">
        <v>176.90772481803239</v>
      </c>
      <c r="J937" s="44">
        <v>38.724642193033255</v>
      </c>
      <c r="K937" s="45">
        <v>12.3229128163527</v>
      </c>
    </row>
    <row r="938" spans="1:11" x14ac:dyDescent="0.2">
      <c r="A938" s="59" t="s">
        <v>1844</v>
      </c>
      <c r="B938" s="4" t="s">
        <v>1845</v>
      </c>
      <c r="C938" s="40">
        <v>4392</v>
      </c>
      <c r="D938" s="41">
        <v>246.15700000000001</v>
      </c>
      <c r="E938" s="42">
        <v>56.046675774134791</v>
      </c>
      <c r="F938" s="41">
        <v>0</v>
      </c>
      <c r="G938" s="42">
        <v>0</v>
      </c>
      <c r="H938" s="43">
        <v>246.15700000000001</v>
      </c>
      <c r="I938" s="42">
        <v>56.046675774134791</v>
      </c>
      <c r="J938" s="44">
        <v>12.226406310556644</v>
      </c>
      <c r="K938" s="45">
        <v>4.8181147350063318</v>
      </c>
    </row>
    <row r="939" spans="1:11" x14ac:dyDescent="0.2">
      <c r="A939" s="59" t="s">
        <v>1846</v>
      </c>
      <c r="B939" s="4" t="s">
        <v>1847</v>
      </c>
      <c r="C939" s="40">
        <v>12674</v>
      </c>
      <c r="D939" s="41">
        <v>1797.8869999999999</v>
      </c>
      <c r="E939" s="42">
        <v>141.85632002524855</v>
      </c>
      <c r="F939" s="41">
        <v>0</v>
      </c>
      <c r="G939" s="42">
        <v>0</v>
      </c>
      <c r="H939" s="43">
        <v>1797.8869999999999</v>
      </c>
      <c r="I939" s="42">
        <v>141.85632002524855</v>
      </c>
      <c r="J939" s="44">
        <v>31.089931285618484</v>
      </c>
      <c r="K939" s="45">
        <v>13.436847406861773</v>
      </c>
    </row>
    <row r="940" spans="1:11" x14ac:dyDescent="0.2">
      <c r="A940" s="59" t="s">
        <v>1848</v>
      </c>
      <c r="B940" s="4" t="s">
        <v>1849</v>
      </c>
      <c r="C940" s="40">
        <v>1025</v>
      </c>
      <c r="D940" s="41">
        <v>151.01</v>
      </c>
      <c r="E940" s="42">
        <v>147.32682926829267</v>
      </c>
      <c r="F940" s="41">
        <v>0</v>
      </c>
      <c r="G940" s="42">
        <v>0</v>
      </c>
      <c r="H940" s="43">
        <v>151.01</v>
      </c>
      <c r="I940" s="42">
        <v>147.32682926829267</v>
      </c>
      <c r="J940" s="44">
        <v>31.66622540082485</v>
      </c>
      <c r="K940" s="45">
        <v>17.856108217404415</v>
      </c>
    </row>
    <row r="941" spans="1:11" x14ac:dyDescent="0.2">
      <c r="A941" s="59" t="s">
        <v>1850</v>
      </c>
      <c r="B941" s="4" t="s">
        <v>1851</v>
      </c>
      <c r="C941" s="40">
        <v>2361</v>
      </c>
      <c r="D941" s="41">
        <v>914.44799999999998</v>
      </c>
      <c r="E941" s="42">
        <v>387.31385006353241</v>
      </c>
      <c r="F941" s="41">
        <v>0</v>
      </c>
      <c r="G941" s="42">
        <v>0</v>
      </c>
      <c r="H941" s="43">
        <v>914.44799999999998</v>
      </c>
      <c r="I941" s="42">
        <v>387.31385006353241</v>
      </c>
      <c r="J941" s="44">
        <v>75.693852889052209</v>
      </c>
      <c r="K941" s="45">
        <v>34.591928217194436</v>
      </c>
    </row>
    <row r="942" spans="1:11" x14ac:dyDescent="0.2">
      <c r="A942" s="59" t="s">
        <v>1852</v>
      </c>
      <c r="B942" s="4" t="s">
        <v>1853</v>
      </c>
      <c r="C942" s="40">
        <v>655</v>
      </c>
      <c r="D942" s="41">
        <v>64.296999999999997</v>
      </c>
      <c r="E942" s="42">
        <v>98.163358778625948</v>
      </c>
      <c r="F942" s="41">
        <v>0</v>
      </c>
      <c r="G942" s="42">
        <v>0</v>
      </c>
      <c r="H942" s="43">
        <v>64.296999999999997</v>
      </c>
      <c r="I942" s="42">
        <v>98.163358778625948</v>
      </c>
      <c r="J942" s="44">
        <v>20.343466525265782</v>
      </c>
      <c r="K942" s="45">
        <v>11.362825039674545</v>
      </c>
    </row>
    <row r="943" spans="1:11" x14ac:dyDescent="0.2">
      <c r="A943" s="59" t="s">
        <v>1854</v>
      </c>
      <c r="B943" s="4" t="s">
        <v>1855</v>
      </c>
      <c r="C943" s="40">
        <v>842</v>
      </c>
      <c r="D943" s="41">
        <v>143.30799999999999</v>
      </c>
      <c r="E943" s="42">
        <v>170.19952494061758</v>
      </c>
      <c r="F943" s="41">
        <v>0</v>
      </c>
      <c r="G943" s="42">
        <v>0</v>
      </c>
      <c r="H943" s="43">
        <v>143.30799999999999</v>
      </c>
      <c r="I943" s="42">
        <v>170.19952494061758</v>
      </c>
      <c r="J943" s="44">
        <v>36.730054824653408</v>
      </c>
      <c r="K943" s="45">
        <v>20.913487497847473</v>
      </c>
    </row>
    <row r="944" spans="1:11" x14ac:dyDescent="0.2">
      <c r="A944" s="59" t="s">
        <v>1856</v>
      </c>
      <c r="B944" s="4" t="s">
        <v>1857</v>
      </c>
      <c r="C944" s="40">
        <v>10888</v>
      </c>
      <c r="D944" s="41">
        <v>1182.8889999999999</v>
      </c>
      <c r="E944" s="42">
        <v>108.64153196179279</v>
      </c>
      <c r="F944" s="41">
        <v>0</v>
      </c>
      <c r="G944" s="42">
        <v>0</v>
      </c>
      <c r="H944" s="43">
        <v>1182.8889999999999</v>
      </c>
      <c r="I944" s="42">
        <v>108.64153196179279</v>
      </c>
      <c r="J944" s="44">
        <v>21.162894612715018</v>
      </c>
      <c r="K944" s="45">
        <v>10.056497655459944</v>
      </c>
    </row>
    <row r="945" spans="1:11" x14ac:dyDescent="0.2">
      <c r="A945" s="59" t="s">
        <v>1858</v>
      </c>
      <c r="B945" s="4" t="s">
        <v>1859</v>
      </c>
      <c r="C945" s="40">
        <v>6020</v>
      </c>
      <c r="D945" s="41">
        <v>1022.93</v>
      </c>
      <c r="E945" s="42">
        <v>169.92192691029899</v>
      </c>
      <c r="F945" s="41">
        <v>0</v>
      </c>
      <c r="G945" s="42">
        <v>0</v>
      </c>
      <c r="H945" s="43">
        <v>1022.93</v>
      </c>
      <c r="I945" s="42">
        <v>169.92192691029899</v>
      </c>
      <c r="J945" s="44">
        <v>34.964509269960587</v>
      </c>
      <c r="K945" s="45">
        <v>11.181455745896219</v>
      </c>
    </row>
    <row r="946" spans="1:11" x14ac:dyDescent="0.2">
      <c r="A946" s="59" t="s">
        <v>1860</v>
      </c>
      <c r="B946" s="4" t="s">
        <v>1861</v>
      </c>
      <c r="C946" s="40">
        <v>1140</v>
      </c>
      <c r="D946" s="41">
        <v>129.779</v>
      </c>
      <c r="E946" s="42">
        <v>113.84122807017543</v>
      </c>
      <c r="F946" s="41">
        <v>0</v>
      </c>
      <c r="G946" s="42">
        <v>0</v>
      </c>
      <c r="H946" s="43">
        <v>129.779</v>
      </c>
      <c r="I946" s="42">
        <v>113.84122807017543</v>
      </c>
      <c r="J946" s="44">
        <v>25.097482773937873</v>
      </c>
      <c r="K946" s="45">
        <v>12.907104531643935</v>
      </c>
    </row>
    <row r="947" spans="1:11" x14ac:dyDescent="0.2">
      <c r="A947" s="59" t="s">
        <v>1862</v>
      </c>
      <c r="B947" s="4" t="s">
        <v>1863</v>
      </c>
      <c r="C947" s="40">
        <v>8257</v>
      </c>
      <c r="D947" s="41">
        <v>1359.68</v>
      </c>
      <c r="E947" s="42">
        <v>164.66997698922125</v>
      </c>
      <c r="F947" s="41">
        <v>4.992</v>
      </c>
      <c r="G947" s="42">
        <v>0.60457793387428849</v>
      </c>
      <c r="H947" s="43">
        <v>1364.672</v>
      </c>
      <c r="I947" s="42">
        <v>165.27455492309556</v>
      </c>
      <c r="J947" s="44">
        <v>35.337648523061702</v>
      </c>
      <c r="K947" s="45">
        <v>10.360782339768813</v>
      </c>
    </row>
    <row r="948" spans="1:11" x14ac:dyDescent="0.2">
      <c r="A948" s="59" t="s">
        <v>1864</v>
      </c>
      <c r="B948" s="4" t="s">
        <v>1865</v>
      </c>
      <c r="C948" s="40">
        <v>1265</v>
      </c>
      <c r="D948" s="41">
        <v>103.417</v>
      </c>
      <c r="E948" s="42">
        <v>81.752569169960481</v>
      </c>
      <c r="F948" s="41">
        <v>0</v>
      </c>
      <c r="G948" s="42">
        <v>0</v>
      </c>
      <c r="H948" s="43">
        <v>103.417</v>
      </c>
      <c r="I948" s="42">
        <v>81.752569169960481</v>
      </c>
      <c r="J948" s="44">
        <v>17.578146775859501</v>
      </c>
      <c r="K948" s="45">
        <v>10.230201038877276</v>
      </c>
    </row>
    <row r="949" spans="1:11" x14ac:dyDescent="0.2">
      <c r="A949" s="59" t="s">
        <v>1866</v>
      </c>
      <c r="B949" s="4" t="s">
        <v>1867</v>
      </c>
      <c r="C949" s="40">
        <v>8661</v>
      </c>
      <c r="D949" s="41">
        <v>708.07799999999997</v>
      </c>
      <c r="E949" s="42">
        <v>81.754762729476965</v>
      </c>
      <c r="F949" s="41">
        <v>0</v>
      </c>
      <c r="G949" s="42">
        <v>0</v>
      </c>
      <c r="H949" s="43">
        <v>708.07799999999997</v>
      </c>
      <c r="I949" s="42">
        <v>81.754762729476965</v>
      </c>
      <c r="J949" s="44">
        <v>17.603115311132061</v>
      </c>
      <c r="K949" s="45">
        <v>6.8926687313192012</v>
      </c>
    </row>
    <row r="950" spans="1:11" x14ac:dyDescent="0.2">
      <c r="A950" s="59" t="s">
        <v>1868</v>
      </c>
      <c r="B950" s="4" t="s">
        <v>1869</v>
      </c>
      <c r="C950" s="40">
        <v>5609</v>
      </c>
      <c r="D950" s="41">
        <v>2147.3409999999999</v>
      </c>
      <c r="E950" s="42">
        <v>382.83847388126225</v>
      </c>
      <c r="F950" s="41">
        <v>0</v>
      </c>
      <c r="G950" s="42">
        <v>0</v>
      </c>
      <c r="H950" s="43">
        <v>2147.3409999999999</v>
      </c>
      <c r="I950" s="42">
        <v>382.83847388126225</v>
      </c>
      <c r="J950" s="44">
        <v>76.361050283949396</v>
      </c>
      <c r="K950" s="45">
        <v>24.629469647823544</v>
      </c>
    </row>
    <row r="951" spans="1:11" x14ac:dyDescent="0.2">
      <c r="A951" s="59" t="s">
        <v>1870</v>
      </c>
      <c r="B951" s="4" t="s">
        <v>1871</v>
      </c>
      <c r="C951" s="40">
        <v>4928</v>
      </c>
      <c r="D951" s="41">
        <v>613.952</v>
      </c>
      <c r="E951" s="42">
        <v>124.58441558441558</v>
      </c>
      <c r="F951" s="41">
        <v>0</v>
      </c>
      <c r="G951" s="42">
        <v>0</v>
      </c>
      <c r="H951" s="43">
        <v>613.952</v>
      </c>
      <c r="I951" s="42">
        <v>124.58441558441558</v>
      </c>
      <c r="J951" s="44">
        <v>26.237829315033125</v>
      </c>
      <c r="K951" s="45">
        <v>8.9529925311038738</v>
      </c>
    </row>
    <row r="952" spans="1:11" x14ac:dyDescent="0.2">
      <c r="A952" s="59" t="s">
        <v>1872</v>
      </c>
      <c r="B952" s="4" t="s">
        <v>1873</v>
      </c>
      <c r="C952" s="40">
        <v>5405</v>
      </c>
      <c r="D952" s="41">
        <v>512.12400000000002</v>
      </c>
      <c r="E952" s="42">
        <v>94.750046253469009</v>
      </c>
      <c r="F952" s="41">
        <v>0</v>
      </c>
      <c r="G952" s="42">
        <v>0</v>
      </c>
      <c r="H952" s="43">
        <v>512.12400000000002</v>
      </c>
      <c r="I952" s="42">
        <v>94.750046253469009</v>
      </c>
      <c r="J952" s="44">
        <v>19.013495147062208</v>
      </c>
      <c r="K952" s="45">
        <v>7.2127631616195886</v>
      </c>
    </row>
    <row r="953" spans="1:11" x14ac:dyDescent="0.2">
      <c r="A953" s="59" t="s">
        <v>1874</v>
      </c>
      <c r="B953" s="4" t="s">
        <v>1875</v>
      </c>
      <c r="C953" s="40">
        <v>2876</v>
      </c>
      <c r="D953" s="41">
        <v>76.935000000000002</v>
      </c>
      <c r="E953" s="42">
        <v>26.750695410292071</v>
      </c>
      <c r="F953" s="41">
        <v>0</v>
      </c>
      <c r="G953" s="42">
        <v>0</v>
      </c>
      <c r="H953" s="43">
        <v>76.935000000000002</v>
      </c>
      <c r="I953" s="42">
        <v>26.750695410292071</v>
      </c>
      <c r="J953" s="44">
        <v>5.9460612526127949</v>
      </c>
      <c r="K953" s="45">
        <v>3.1642680170175805</v>
      </c>
    </row>
    <row r="954" spans="1:11" x14ac:dyDescent="0.2">
      <c r="A954" s="59" t="s">
        <v>1876</v>
      </c>
      <c r="B954" s="4" t="s">
        <v>1877</v>
      </c>
      <c r="C954" s="40">
        <v>2469</v>
      </c>
      <c r="D954" s="41">
        <v>1.9630000000000001</v>
      </c>
      <c r="E954" s="42">
        <v>0.79505872823005264</v>
      </c>
      <c r="F954" s="41">
        <v>0</v>
      </c>
      <c r="G954" s="42">
        <v>0</v>
      </c>
      <c r="H954" s="43">
        <v>1.9630000000000001</v>
      </c>
      <c r="I954" s="42">
        <v>0.79505872823005264</v>
      </c>
      <c r="J954" s="44">
        <v>0.13931005022922721</v>
      </c>
      <c r="K954" s="45">
        <v>7.8804895458059979E-2</v>
      </c>
    </row>
    <row r="955" spans="1:11" x14ac:dyDescent="0.2">
      <c r="A955" s="59" t="s">
        <v>1878</v>
      </c>
      <c r="B955" s="4" t="s">
        <v>1879</v>
      </c>
      <c r="C955" s="40">
        <v>28165</v>
      </c>
      <c r="D955" s="41">
        <v>2477.6060000000002</v>
      </c>
      <c r="E955" s="42">
        <v>87.967548375643531</v>
      </c>
      <c r="F955" s="41">
        <v>83.75</v>
      </c>
      <c r="G955" s="42">
        <v>2.973548730694124</v>
      </c>
      <c r="H955" s="43">
        <v>2561.3560000000002</v>
      </c>
      <c r="I955" s="42">
        <v>90.941097106337651</v>
      </c>
      <c r="J955" s="44">
        <v>17.075412093040846</v>
      </c>
      <c r="K955" s="45">
        <v>7.2765167028102944</v>
      </c>
    </row>
    <row r="956" spans="1:11" x14ac:dyDescent="0.2">
      <c r="A956" s="59" t="s">
        <v>1880</v>
      </c>
      <c r="B956" s="4" t="s">
        <v>1881</v>
      </c>
      <c r="C956" s="40">
        <v>1456</v>
      </c>
      <c r="D956" s="41">
        <v>71.745000000000005</v>
      </c>
      <c r="E956" s="42">
        <v>49.275412087912088</v>
      </c>
      <c r="F956" s="41">
        <v>0</v>
      </c>
      <c r="G956" s="42">
        <v>0</v>
      </c>
      <c r="H956" s="43">
        <v>71.745000000000005</v>
      </c>
      <c r="I956" s="42">
        <v>49.275412087912088</v>
      </c>
      <c r="J956" s="44">
        <v>10.383264858158295</v>
      </c>
      <c r="K956" s="45">
        <v>6.2866160664684019</v>
      </c>
    </row>
    <row r="957" spans="1:11" x14ac:dyDescent="0.2">
      <c r="A957" s="59" t="s">
        <v>1882</v>
      </c>
      <c r="B957" s="4" t="s">
        <v>1883</v>
      </c>
      <c r="C957" s="40">
        <v>6259</v>
      </c>
      <c r="D957" s="41">
        <v>510.46100000000001</v>
      </c>
      <c r="E957" s="42">
        <v>81.55631890078287</v>
      </c>
      <c r="F957" s="41">
        <v>0</v>
      </c>
      <c r="G957" s="42">
        <v>0</v>
      </c>
      <c r="H957" s="43">
        <v>510.46100000000001</v>
      </c>
      <c r="I957" s="42">
        <v>81.55631890078287</v>
      </c>
      <c r="J957" s="44">
        <v>17.196731897590663</v>
      </c>
      <c r="K957" s="45">
        <v>5.88558539414701</v>
      </c>
    </row>
    <row r="958" spans="1:11" x14ac:dyDescent="0.2">
      <c r="A958" s="59" t="s">
        <v>1884</v>
      </c>
      <c r="B958" s="4" t="s">
        <v>1885</v>
      </c>
      <c r="C958" s="40">
        <v>1429</v>
      </c>
      <c r="D958" s="41">
        <v>222.327</v>
      </c>
      <c r="E958" s="42">
        <v>155.58222533240027</v>
      </c>
      <c r="F958" s="41">
        <v>0</v>
      </c>
      <c r="G958" s="42">
        <v>0</v>
      </c>
      <c r="H958" s="43">
        <v>222.327</v>
      </c>
      <c r="I958" s="42">
        <v>155.58222533240027</v>
      </c>
      <c r="J958" s="44">
        <v>34.077276731763135</v>
      </c>
      <c r="K958" s="45">
        <v>18.05120951961846</v>
      </c>
    </row>
    <row r="959" spans="1:11" x14ac:dyDescent="0.2">
      <c r="A959" s="59" t="s">
        <v>1886</v>
      </c>
      <c r="B959" s="4" t="s">
        <v>1887</v>
      </c>
      <c r="C959" s="40">
        <v>524</v>
      </c>
      <c r="D959" s="41">
        <v>7.5999999999999998E-2</v>
      </c>
      <c r="E959" s="42">
        <v>0.14503816793893129</v>
      </c>
      <c r="F959" s="41">
        <v>0</v>
      </c>
      <c r="G959" s="42">
        <v>0</v>
      </c>
      <c r="H959" s="43">
        <v>7.5999999999999998E-2</v>
      </c>
      <c r="I959" s="42">
        <v>0.14503816793893129</v>
      </c>
      <c r="J959" s="44">
        <v>2.8095265906734775E-2</v>
      </c>
      <c r="K959" s="45">
        <v>1.7172890333018498E-2</v>
      </c>
    </row>
    <row r="960" spans="1:11" x14ac:dyDescent="0.2">
      <c r="A960" s="59" t="s">
        <v>1888</v>
      </c>
      <c r="B960" s="4" t="s">
        <v>1889</v>
      </c>
      <c r="C960" s="40">
        <v>1877</v>
      </c>
      <c r="D960" s="41">
        <v>42.563000000000002</v>
      </c>
      <c r="E960" s="42">
        <v>22.676078849227491</v>
      </c>
      <c r="F960" s="41">
        <v>0</v>
      </c>
      <c r="G960" s="42">
        <v>0</v>
      </c>
      <c r="H960" s="43">
        <v>42.563000000000002</v>
      </c>
      <c r="I960" s="42">
        <v>22.676078849227491</v>
      </c>
      <c r="J960" s="44">
        <v>5.0482201246820493</v>
      </c>
      <c r="K960" s="45">
        <v>2.1468533867049739</v>
      </c>
    </row>
    <row r="961" spans="1:11" x14ac:dyDescent="0.2">
      <c r="A961" s="59" t="s">
        <v>1890</v>
      </c>
      <c r="B961" s="4" t="s">
        <v>1891</v>
      </c>
      <c r="C961" s="40">
        <v>1682</v>
      </c>
      <c r="D961" s="41">
        <v>165.322</v>
      </c>
      <c r="E961" s="42">
        <v>98.288941736028534</v>
      </c>
      <c r="F961" s="41">
        <v>0</v>
      </c>
      <c r="G961" s="42">
        <v>0</v>
      </c>
      <c r="H961" s="43">
        <v>165.322</v>
      </c>
      <c r="I961" s="42">
        <v>98.288941736028534</v>
      </c>
      <c r="J961" s="44">
        <v>20.432677884126161</v>
      </c>
      <c r="K961" s="45">
        <v>7.3898024463114913</v>
      </c>
    </row>
    <row r="962" spans="1:11" x14ac:dyDescent="0.2">
      <c r="A962" s="59" t="s">
        <v>1892</v>
      </c>
      <c r="B962" s="4" t="s">
        <v>1893</v>
      </c>
      <c r="C962" s="40">
        <v>7267</v>
      </c>
      <c r="D962" s="41">
        <v>1261.606</v>
      </c>
      <c r="E962" s="42">
        <v>173.60754093848905</v>
      </c>
      <c r="F962" s="41">
        <v>0</v>
      </c>
      <c r="G962" s="42">
        <v>0</v>
      </c>
      <c r="H962" s="43">
        <v>1261.606</v>
      </c>
      <c r="I962" s="42">
        <v>173.60754093848905</v>
      </c>
      <c r="J962" s="44">
        <v>34.124721083043141</v>
      </c>
      <c r="K962" s="45">
        <v>17.259019217394204</v>
      </c>
    </row>
    <row r="963" spans="1:11" x14ac:dyDescent="0.2">
      <c r="A963" s="59" t="s">
        <v>1894</v>
      </c>
      <c r="B963" s="4" t="s">
        <v>1895</v>
      </c>
      <c r="C963" s="40">
        <v>1868</v>
      </c>
      <c r="D963" s="41">
        <v>216.77699999999999</v>
      </c>
      <c r="E963" s="42">
        <v>116.04764453961457</v>
      </c>
      <c r="F963" s="41">
        <v>0</v>
      </c>
      <c r="G963" s="42">
        <v>0</v>
      </c>
      <c r="H963" s="43">
        <v>216.77699999999999</v>
      </c>
      <c r="I963" s="42">
        <v>116.04764453961457</v>
      </c>
      <c r="J963" s="44">
        <v>24.551663188107597</v>
      </c>
      <c r="K963" s="45">
        <v>14.233776500745909</v>
      </c>
    </row>
    <row r="964" spans="1:11" x14ac:dyDescent="0.2">
      <c r="A964" s="59" t="s">
        <v>1896</v>
      </c>
      <c r="B964" s="4" t="s">
        <v>1897</v>
      </c>
      <c r="C964" s="40">
        <v>975</v>
      </c>
      <c r="D964" s="41">
        <v>524.82799999999997</v>
      </c>
      <c r="E964" s="42">
        <v>538.28512820512822</v>
      </c>
      <c r="F964" s="41">
        <v>0</v>
      </c>
      <c r="G964" s="42">
        <v>0</v>
      </c>
      <c r="H964" s="43">
        <v>524.82799999999997</v>
      </c>
      <c r="I964" s="42">
        <v>538.28512820512822</v>
      </c>
      <c r="J964" s="44">
        <v>117.19272690362885</v>
      </c>
      <c r="K964" s="45">
        <v>62.782298920149437</v>
      </c>
    </row>
    <row r="965" spans="1:11" x14ac:dyDescent="0.2">
      <c r="A965" s="59" t="s">
        <v>1898</v>
      </c>
      <c r="B965" s="4" t="s">
        <v>1899</v>
      </c>
      <c r="C965" s="40">
        <v>961</v>
      </c>
      <c r="D965" s="41">
        <v>56.92</v>
      </c>
      <c r="E965" s="42">
        <v>59.229968782518213</v>
      </c>
      <c r="F965" s="41">
        <v>0</v>
      </c>
      <c r="G965" s="42">
        <v>0</v>
      </c>
      <c r="H965" s="43">
        <v>56.92</v>
      </c>
      <c r="I965" s="42">
        <v>59.229968782518213</v>
      </c>
      <c r="J965" s="44">
        <v>16.097832130117578</v>
      </c>
      <c r="K965" s="45">
        <v>7.6101648913626239</v>
      </c>
    </row>
    <row r="966" spans="1:11" x14ac:dyDescent="0.2">
      <c r="A966" s="59" t="s">
        <v>1900</v>
      </c>
      <c r="B966" s="4" t="s">
        <v>1901</v>
      </c>
      <c r="C966" s="40">
        <v>5157</v>
      </c>
      <c r="D966" s="41">
        <v>6.6130000000000004</v>
      </c>
      <c r="E966" s="42">
        <v>1.282334690711654</v>
      </c>
      <c r="F966" s="41">
        <v>0</v>
      </c>
      <c r="G966" s="42">
        <v>0</v>
      </c>
      <c r="H966" s="43">
        <v>6.6130000000000004</v>
      </c>
      <c r="I966" s="42">
        <v>1.282334690711654</v>
      </c>
      <c r="J966" s="44">
        <v>8.6541180051067229E-2</v>
      </c>
      <c r="K966" s="45">
        <v>3.544042458196725E-2</v>
      </c>
    </row>
    <row r="967" spans="1:11" x14ac:dyDescent="0.2">
      <c r="A967" s="59" t="s">
        <v>1902</v>
      </c>
      <c r="B967" s="4" t="s">
        <v>1637</v>
      </c>
      <c r="C967" s="40">
        <v>494</v>
      </c>
      <c r="D967" s="41">
        <v>7.0000000000000007E-2</v>
      </c>
      <c r="E967" s="42">
        <v>0.1417004048582996</v>
      </c>
      <c r="F967" s="41">
        <v>0</v>
      </c>
      <c r="G967" s="42">
        <v>0</v>
      </c>
      <c r="H967" s="43">
        <v>7.0000000000000007E-2</v>
      </c>
      <c r="I967" s="42">
        <v>0.1417004048582996</v>
      </c>
      <c r="J967" s="44">
        <v>2.6660137055742734E-2</v>
      </c>
      <c r="K967" s="45">
        <v>2.2336599795141469E-2</v>
      </c>
    </row>
    <row r="968" spans="1:11" x14ac:dyDescent="0.2">
      <c r="A968" s="59" t="s">
        <v>1903</v>
      </c>
      <c r="B968" s="4" t="s">
        <v>1904</v>
      </c>
      <c r="C968" s="40">
        <v>1412</v>
      </c>
      <c r="D968" s="41">
        <v>53.366999999999997</v>
      </c>
      <c r="E968" s="42">
        <v>37.79532577903683</v>
      </c>
      <c r="F968" s="41">
        <v>0</v>
      </c>
      <c r="G968" s="42">
        <v>0</v>
      </c>
      <c r="H968" s="43">
        <v>53.366999999999997</v>
      </c>
      <c r="I968" s="42">
        <v>37.79532577903683</v>
      </c>
      <c r="J968" s="44">
        <v>7.7574938672844205</v>
      </c>
      <c r="K968" s="45">
        <v>4.3052554982421434</v>
      </c>
    </row>
    <row r="969" spans="1:11" x14ac:dyDescent="0.2">
      <c r="A969" s="59" t="s">
        <v>1905</v>
      </c>
      <c r="B969" s="4" t="s">
        <v>1906</v>
      </c>
      <c r="C969" s="40">
        <v>3210</v>
      </c>
      <c r="D969" s="41">
        <v>140.40100000000001</v>
      </c>
      <c r="E969" s="42">
        <v>43.738629283489097</v>
      </c>
      <c r="F969" s="41">
        <v>0</v>
      </c>
      <c r="G969" s="42">
        <v>0</v>
      </c>
      <c r="H969" s="43">
        <v>140.40100000000001</v>
      </c>
      <c r="I969" s="42">
        <v>43.738629283489097</v>
      </c>
      <c r="J969" s="44">
        <v>8.9884024886764315</v>
      </c>
      <c r="K969" s="45">
        <v>4.708455138031538</v>
      </c>
    </row>
    <row r="970" spans="1:11" x14ac:dyDescent="0.2">
      <c r="A970" s="59" t="s">
        <v>1907</v>
      </c>
      <c r="B970" s="4" t="s">
        <v>1908</v>
      </c>
      <c r="C970" s="40">
        <v>1175</v>
      </c>
      <c r="D970" s="41">
        <v>142.41200000000001</v>
      </c>
      <c r="E970" s="42">
        <v>121.20170212765957</v>
      </c>
      <c r="F970" s="41">
        <v>0</v>
      </c>
      <c r="G970" s="42">
        <v>0</v>
      </c>
      <c r="H970" s="43">
        <v>142.41200000000001</v>
      </c>
      <c r="I970" s="42">
        <v>121.20170212765957</v>
      </c>
      <c r="J970" s="44">
        <v>23.606821025933691</v>
      </c>
      <c r="K970" s="45">
        <v>11.474641085100178</v>
      </c>
    </row>
    <row r="971" spans="1:11" x14ac:dyDescent="0.2">
      <c r="A971" s="59" t="s">
        <v>1909</v>
      </c>
      <c r="B971" s="4" t="s">
        <v>1910</v>
      </c>
      <c r="C971" s="40">
        <v>1284</v>
      </c>
      <c r="D971" s="41">
        <v>291.63400000000001</v>
      </c>
      <c r="E971" s="42">
        <v>227.12928348909657</v>
      </c>
      <c r="F971" s="41">
        <v>0</v>
      </c>
      <c r="G971" s="42">
        <v>0</v>
      </c>
      <c r="H971" s="43">
        <v>291.63400000000001</v>
      </c>
      <c r="I971" s="42">
        <v>227.12928348909657</v>
      </c>
      <c r="J971" s="44">
        <v>47.46912808784667</v>
      </c>
      <c r="K971" s="45">
        <v>26.743979179543427</v>
      </c>
    </row>
    <row r="972" spans="1:11" x14ac:dyDescent="0.2">
      <c r="A972" s="59" t="s">
        <v>1911</v>
      </c>
      <c r="B972" s="4" t="s">
        <v>1912</v>
      </c>
      <c r="C972" s="40">
        <v>5148</v>
      </c>
      <c r="D972" s="41">
        <v>1291.8440000000001</v>
      </c>
      <c r="E972" s="42">
        <v>250.94094794094795</v>
      </c>
      <c r="F972" s="41">
        <v>5.4160000000000004</v>
      </c>
      <c r="G972" s="42">
        <v>1.052059052059052</v>
      </c>
      <c r="H972" s="43">
        <v>1297.26</v>
      </c>
      <c r="I972" s="42">
        <v>251.99300699300699</v>
      </c>
      <c r="J972" s="44">
        <v>52.872536196531819</v>
      </c>
      <c r="K972" s="45">
        <v>24.187431619409015</v>
      </c>
    </row>
    <row r="973" spans="1:11" x14ac:dyDescent="0.2">
      <c r="A973" s="59" t="s">
        <v>1913</v>
      </c>
      <c r="B973" s="4" t="s">
        <v>1914</v>
      </c>
      <c r="C973" s="40">
        <v>956</v>
      </c>
      <c r="D973" s="41">
        <v>65.358999999999995</v>
      </c>
      <c r="E973" s="42">
        <v>68.36715481171548</v>
      </c>
      <c r="F973" s="41">
        <v>0</v>
      </c>
      <c r="G973" s="42">
        <v>0</v>
      </c>
      <c r="H973" s="43">
        <v>65.358999999999995</v>
      </c>
      <c r="I973" s="42">
        <v>68.36715481171548</v>
      </c>
      <c r="J973" s="44">
        <v>13.667854449134012</v>
      </c>
      <c r="K973" s="45">
        <v>4.4020205421788177</v>
      </c>
    </row>
    <row r="974" spans="1:11" x14ac:dyDescent="0.2">
      <c r="A974" s="59" t="s">
        <v>1915</v>
      </c>
      <c r="B974" s="4" t="s">
        <v>1916</v>
      </c>
      <c r="C974" s="40">
        <v>1254</v>
      </c>
      <c r="D974" s="41">
        <v>232.601</v>
      </c>
      <c r="E974" s="42">
        <v>185.48724082934609</v>
      </c>
      <c r="F974" s="41">
        <v>0</v>
      </c>
      <c r="G974" s="42">
        <v>0</v>
      </c>
      <c r="H974" s="43">
        <v>232.601</v>
      </c>
      <c r="I974" s="42">
        <v>185.48724082934609</v>
      </c>
      <c r="J974" s="44">
        <v>38.425694881430687</v>
      </c>
      <c r="K974" s="45">
        <v>18.864669691272816</v>
      </c>
    </row>
    <row r="975" spans="1:11" x14ac:dyDescent="0.2">
      <c r="A975" s="59" t="s">
        <v>1917</v>
      </c>
      <c r="B975" s="4" t="s">
        <v>1918</v>
      </c>
      <c r="C975" s="40">
        <v>1642</v>
      </c>
      <c r="D975" s="41">
        <v>697.75800000000004</v>
      </c>
      <c r="E975" s="42">
        <v>424.94397076735686</v>
      </c>
      <c r="F975" s="41">
        <v>0</v>
      </c>
      <c r="G975" s="42">
        <v>0</v>
      </c>
      <c r="H975" s="43">
        <v>697.75800000000004</v>
      </c>
      <c r="I975" s="42">
        <v>424.94397076735686</v>
      </c>
      <c r="J975" s="44">
        <v>88.318809523841622</v>
      </c>
      <c r="K975" s="45">
        <v>47.194440217115606</v>
      </c>
    </row>
    <row r="976" spans="1:11" x14ac:dyDescent="0.2">
      <c r="A976" s="59" t="s">
        <v>1919</v>
      </c>
      <c r="B976" s="4" t="s">
        <v>1920</v>
      </c>
      <c r="C976" s="40">
        <v>1865</v>
      </c>
      <c r="D976" s="41">
        <v>886.59199999999998</v>
      </c>
      <c r="E976" s="42">
        <v>475.38445040214475</v>
      </c>
      <c r="F976" s="41">
        <v>0</v>
      </c>
      <c r="G976" s="42">
        <v>0</v>
      </c>
      <c r="H976" s="43">
        <v>886.59199999999998</v>
      </c>
      <c r="I976" s="42">
        <v>475.38445040214475</v>
      </c>
      <c r="J976" s="44">
        <v>96.247990680900159</v>
      </c>
      <c r="K976" s="45">
        <v>46.416363669679619</v>
      </c>
    </row>
    <row r="977" spans="1:11" x14ac:dyDescent="0.2">
      <c r="A977" s="59" t="s">
        <v>1921</v>
      </c>
      <c r="B977" s="4" t="s">
        <v>26</v>
      </c>
      <c r="C977" s="40">
        <v>1395</v>
      </c>
      <c r="D977" s="41">
        <v>0</v>
      </c>
      <c r="E977" s="42">
        <v>0</v>
      </c>
      <c r="F977" s="41">
        <v>0</v>
      </c>
      <c r="G977" s="42">
        <v>0</v>
      </c>
      <c r="H977" s="43">
        <v>0</v>
      </c>
      <c r="I977" s="42">
        <v>0</v>
      </c>
      <c r="J977" s="44">
        <v>0</v>
      </c>
      <c r="K977" s="45">
        <v>0</v>
      </c>
    </row>
    <row r="978" spans="1:11" x14ac:dyDescent="0.2">
      <c r="A978" s="59" t="s">
        <v>1922</v>
      </c>
      <c r="B978" s="4" t="s">
        <v>1923</v>
      </c>
      <c r="C978" s="40">
        <v>5327</v>
      </c>
      <c r="D978" s="41">
        <v>780.91499999999996</v>
      </c>
      <c r="E978" s="42">
        <v>146.59564482823353</v>
      </c>
      <c r="F978" s="41">
        <v>0</v>
      </c>
      <c r="G978" s="42">
        <v>0</v>
      </c>
      <c r="H978" s="43">
        <v>780.91499999999996</v>
      </c>
      <c r="I978" s="42">
        <v>146.59564482823353</v>
      </c>
      <c r="J978" s="44">
        <v>30.016510141455978</v>
      </c>
      <c r="K978" s="45">
        <v>8.7470958385054356</v>
      </c>
    </row>
    <row r="979" spans="1:11" x14ac:dyDescent="0.2">
      <c r="A979" s="59" t="s">
        <v>1924</v>
      </c>
      <c r="B979" s="4" t="s">
        <v>1925</v>
      </c>
      <c r="C979" s="40">
        <v>1816</v>
      </c>
      <c r="D979" s="41">
        <v>174.39099999999999</v>
      </c>
      <c r="E979" s="42">
        <v>96.030286343612332</v>
      </c>
      <c r="F979" s="41">
        <v>0</v>
      </c>
      <c r="G979" s="42">
        <v>0</v>
      </c>
      <c r="H979" s="43">
        <v>174.39099999999999</v>
      </c>
      <c r="I979" s="42">
        <v>96.030286343612332</v>
      </c>
      <c r="J979" s="44">
        <v>20.503360239159026</v>
      </c>
      <c r="K979" s="45">
        <v>12.58072567985595</v>
      </c>
    </row>
    <row r="980" spans="1:11" x14ac:dyDescent="0.2">
      <c r="A980" s="59" t="s">
        <v>1926</v>
      </c>
      <c r="B980" s="4" t="s">
        <v>1927</v>
      </c>
      <c r="C980" s="40">
        <v>1485</v>
      </c>
      <c r="D980" s="41">
        <v>114.379</v>
      </c>
      <c r="E980" s="42">
        <v>77.022895622895618</v>
      </c>
      <c r="F980" s="41">
        <v>0</v>
      </c>
      <c r="G980" s="42">
        <v>0</v>
      </c>
      <c r="H980" s="43">
        <v>114.379</v>
      </c>
      <c r="I980" s="42">
        <v>77.022895622895618</v>
      </c>
      <c r="J980" s="44">
        <v>15.587687267034614</v>
      </c>
      <c r="K980" s="45">
        <v>9.6878975604715425</v>
      </c>
    </row>
    <row r="981" spans="1:11" x14ac:dyDescent="0.2">
      <c r="A981" s="59" t="s">
        <v>1928</v>
      </c>
      <c r="B981" s="4" t="s">
        <v>1929</v>
      </c>
      <c r="C981" s="40">
        <v>2263</v>
      </c>
      <c r="D981" s="41">
        <v>652.61199999999997</v>
      </c>
      <c r="E981" s="42">
        <v>288.38356164383561</v>
      </c>
      <c r="F981" s="41">
        <v>0</v>
      </c>
      <c r="G981" s="42">
        <v>0</v>
      </c>
      <c r="H981" s="43">
        <v>652.61199999999997</v>
      </c>
      <c r="I981" s="42">
        <v>288.38356164383561</v>
      </c>
      <c r="J981" s="44">
        <v>59.514981870422424</v>
      </c>
      <c r="K981" s="45">
        <v>33.935346190325639</v>
      </c>
    </row>
    <row r="982" spans="1:11" x14ac:dyDescent="0.2">
      <c r="A982" s="59" t="s">
        <v>1930</v>
      </c>
      <c r="B982" s="4" t="s">
        <v>1931</v>
      </c>
      <c r="C982" s="40">
        <v>1013</v>
      </c>
      <c r="D982" s="41">
        <v>112.071</v>
      </c>
      <c r="E982" s="42">
        <v>110.63277393879565</v>
      </c>
      <c r="F982" s="41">
        <v>0</v>
      </c>
      <c r="G982" s="42">
        <v>0</v>
      </c>
      <c r="H982" s="43">
        <v>112.071</v>
      </c>
      <c r="I982" s="42">
        <v>110.63277393879565</v>
      </c>
      <c r="J982" s="44">
        <v>23.176385976125207</v>
      </c>
      <c r="K982" s="45">
        <v>17.212008213527135</v>
      </c>
    </row>
    <row r="983" spans="1:11" x14ac:dyDescent="0.2">
      <c r="A983" s="59" t="s">
        <v>1932</v>
      </c>
      <c r="B983" s="4" t="s">
        <v>1933</v>
      </c>
      <c r="C983" s="40">
        <v>1818</v>
      </c>
      <c r="D983" s="41">
        <v>173.75299999999999</v>
      </c>
      <c r="E983" s="42">
        <v>95.573707370737068</v>
      </c>
      <c r="F983" s="41">
        <v>0</v>
      </c>
      <c r="G983" s="42">
        <v>0</v>
      </c>
      <c r="H983" s="43">
        <v>173.75299999999999</v>
      </c>
      <c r="I983" s="42">
        <v>95.573707370737068</v>
      </c>
      <c r="J983" s="44">
        <v>20.588278311811347</v>
      </c>
      <c r="K983" s="45">
        <v>12.257741820788207</v>
      </c>
    </row>
    <row r="984" spans="1:11" x14ac:dyDescent="0.2">
      <c r="A984" s="59" t="s">
        <v>1934</v>
      </c>
      <c r="B984" s="4" t="s">
        <v>1935</v>
      </c>
      <c r="C984" s="40">
        <v>6613</v>
      </c>
      <c r="D984" s="41">
        <v>1351.6220000000001</v>
      </c>
      <c r="E984" s="42">
        <v>204.38862845909571</v>
      </c>
      <c r="F984" s="41">
        <v>0</v>
      </c>
      <c r="G984" s="42">
        <v>0</v>
      </c>
      <c r="H984" s="43">
        <v>1351.6220000000001</v>
      </c>
      <c r="I984" s="42">
        <v>204.38862845909571</v>
      </c>
      <c r="J984" s="44">
        <v>43.353020022044277</v>
      </c>
      <c r="K984" s="45">
        <v>15.501221119897975</v>
      </c>
    </row>
    <row r="985" spans="1:11" x14ac:dyDescent="0.2">
      <c r="A985" s="59" t="s">
        <v>1936</v>
      </c>
      <c r="B985" s="4" t="s">
        <v>1937</v>
      </c>
      <c r="C985" s="40">
        <v>1380</v>
      </c>
      <c r="D985" s="41">
        <v>325.73599999999999</v>
      </c>
      <c r="E985" s="42">
        <v>236.04057971014493</v>
      </c>
      <c r="F985" s="41">
        <v>0</v>
      </c>
      <c r="G985" s="42">
        <v>0</v>
      </c>
      <c r="H985" s="43">
        <v>325.73599999999999</v>
      </c>
      <c r="I985" s="42">
        <v>236.04057971014493</v>
      </c>
      <c r="J985" s="44">
        <v>49.24441053562164</v>
      </c>
      <c r="K985" s="45">
        <v>19.867754057435068</v>
      </c>
    </row>
    <row r="986" spans="1:11" x14ac:dyDescent="0.2">
      <c r="A986" s="59" t="s">
        <v>1938</v>
      </c>
      <c r="B986" s="4" t="s">
        <v>1939</v>
      </c>
      <c r="C986" s="40">
        <v>1914</v>
      </c>
      <c r="D986" s="41">
        <v>658.50800000000004</v>
      </c>
      <c r="E986" s="42">
        <v>344.04806687565309</v>
      </c>
      <c r="F986" s="41">
        <v>0</v>
      </c>
      <c r="G986" s="42">
        <v>0</v>
      </c>
      <c r="H986" s="43">
        <v>658.50800000000004</v>
      </c>
      <c r="I986" s="42">
        <v>344.04806687565309</v>
      </c>
      <c r="J986" s="44">
        <v>74.661556021848682</v>
      </c>
      <c r="K986" s="45">
        <v>30.715525448331611</v>
      </c>
    </row>
    <row r="987" spans="1:11" x14ac:dyDescent="0.2">
      <c r="A987" s="59" t="s">
        <v>1940</v>
      </c>
      <c r="B987" s="4" t="s">
        <v>1941</v>
      </c>
      <c r="C987" s="40">
        <v>1355</v>
      </c>
      <c r="D987" s="41">
        <v>42.402999999999999</v>
      </c>
      <c r="E987" s="42">
        <v>31.293726937269373</v>
      </c>
      <c r="F987" s="41">
        <v>0</v>
      </c>
      <c r="G987" s="42">
        <v>0</v>
      </c>
      <c r="H987" s="43">
        <v>42.402999999999999</v>
      </c>
      <c r="I987" s="42">
        <v>31.293726937269373</v>
      </c>
      <c r="J987" s="44">
        <v>6.4260452659627392</v>
      </c>
      <c r="K987" s="45">
        <v>3.4841003974387101</v>
      </c>
    </row>
    <row r="988" spans="1:11" x14ac:dyDescent="0.2">
      <c r="A988" s="59" t="s">
        <v>1942</v>
      </c>
      <c r="B988" s="4" t="s">
        <v>1943</v>
      </c>
      <c r="C988" s="40">
        <v>3308</v>
      </c>
      <c r="D988" s="41">
        <v>672.53099999999995</v>
      </c>
      <c r="E988" s="42">
        <v>203.30441354292623</v>
      </c>
      <c r="F988" s="41">
        <v>0</v>
      </c>
      <c r="G988" s="42">
        <v>0</v>
      </c>
      <c r="H988" s="43">
        <v>672.53099999999995</v>
      </c>
      <c r="I988" s="42">
        <v>203.30441354292623</v>
      </c>
      <c r="J988" s="44">
        <v>41.341128368236078</v>
      </c>
      <c r="K988" s="45">
        <v>14.869924559339873</v>
      </c>
    </row>
    <row r="989" spans="1:11" x14ac:dyDescent="0.2">
      <c r="A989" s="59" t="s">
        <v>1944</v>
      </c>
      <c r="B989" s="4" t="s">
        <v>1945</v>
      </c>
      <c r="C989" s="40">
        <v>1747</v>
      </c>
      <c r="D989" s="41">
        <v>188.6</v>
      </c>
      <c r="E989" s="42">
        <v>107.95649685174585</v>
      </c>
      <c r="F989" s="41">
        <v>0</v>
      </c>
      <c r="G989" s="42">
        <v>0</v>
      </c>
      <c r="H989" s="43">
        <v>188.6</v>
      </c>
      <c r="I989" s="42">
        <v>107.95649685174585</v>
      </c>
      <c r="J989" s="44">
        <v>23.054907201486433</v>
      </c>
      <c r="K989" s="45">
        <v>10.44609130083192</v>
      </c>
    </row>
    <row r="990" spans="1:11" x14ac:dyDescent="0.2">
      <c r="A990" s="59" t="s">
        <v>1946</v>
      </c>
      <c r="B990" s="4" t="s">
        <v>1947</v>
      </c>
      <c r="C990" s="40">
        <v>1202</v>
      </c>
      <c r="D990" s="41">
        <v>201.745</v>
      </c>
      <c r="E990" s="42">
        <v>167.84109816971713</v>
      </c>
      <c r="F990" s="41">
        <v>0</v>
      </c>
      <c r="G990" s="42">
        <v>0</v>
      </c>
      <c r="H990" s="43">
        <v>201.745</v>
      </c>
      <c r="I990" s="42">
        <v>167.84109816971713</v>
      </c>
      <c r="J990" s="44">
        <v>35.768556076260829</v>
      </c>
      <c r="K990" s="45">
        <v>24.962138272020432</v>
      </c>
    </row>
    <row r="991" spans="1:11" x14ac:dyDescent="0.2">
      <c r="A991" s="59" t="s">
        <v>1948</v>
      </c>
      <c r="B991" s="4" t="s">
        <v>1949</v>
      </c>
      <c r="C991" s="40">
        <v>8868</v>
      </c>
      <c r="D991" s="41">
        <v>3839.652</v>
      </c>
      <c r="E991" s="42">
        <v>432.97834912043299</v>
      </c>
      <c r="F991" s="41">
        <v>0</v>
      </c>
      <c r="G991" s="42">
        <v>0</v>
      </c>
      <c r="H991" s="43">
        <v>3839.652</v>
      </c>
      <c r="I991" s="42">
        <v>432.97834912043299</v>
      </c>
      <c r="J991" s="44">
        <v>83.341797036625437</v>
      </c>
      <c r="K991" s="45">
        <v>25.364643186214757</v>
      </c>
    </row>
    <row r="992" spans="1:11" x14ac:dyDescent="0.2">
      <c r="A992" s="59" t="s">
        <v>1950</v>
      </c>
      <c r="B992" s="4" t="s">
        <v>1951</v>
      </c>
      <c r="C992" s="40">
        <v>4292</v>
      </c>
      <c r="D992" s="41">
        <v>658.75300000000004</v>
      </c>
      <c r="E992" s="42">
        <v>153.48392357875116</v>
      </c>
      <c r="F992" s="41">
        <v>0</v>
      </c>
      <c r="G992" s="42">
        <v>0</v>
      </c>
      <c r="H992" s="43">
        <v>658.75300000000004</v>
      </c>
      <c r="I992" s="42">
        <v>153.48392357875116</v>
      </c>
      <c r="J992" s="44">
        <v>22.796336207870755</v>
      </c>
      <c r="K992" s="45">
        <v>8.1250082483104684</v>
      </c>
    </row>
    <row r="993" spans="1:11" x14ac:dyDescent="0.2">
      <c r="A993" s="59" t="s">
        <v>1952</v>
      </c>
      <c r="B993" s="4" t="s">
        <v>1953</v>
      </c>
      <c r="C993" s="40">
        <v>6682</v>
      </c>
      <c r="D993" s="41">
        <v>3175.087</v>
      </c>
      <c r="E993" s="42">
        <v>475.17015863513916</v>
      </c>
      <c r="F993" s="41">
        <v>0</v>
      </c>
      <c r="G993" s="42">
        <v>0</v>
      </c>
      <c r="H993" s="43">
        <v>3175.087</v>
      </c>
      <c r="I993" s="42">
        <v>475.17015863513916</v>
      </c>
      <c r="J993" s="44">
        <v>92.749791526966902</v>
      </c>
      <c r="K993" s="45">
        <v>40.369720564001035</v>
      </c>
    </row>
    <row r="994" spans="1:11" x14ac:dyDescent="0.2">
      <c r="A994" s="59" t="s">
        <v>1954</v>
      </c>
      <c r="B994" s="4" t="s">
        <v>1955</v>
      </c>
      <c r="C994" s="40">
        <v>4072</v>
      </c>
      <c r="D994" s="41">
        <v>656.11699999999996</v>
      </c>
      <c r="E994" s="42">
        <v>161.12892927308448</v>
      </c>
      <c r="F994" s="41">
        <v>0</v>
      </c>
      <c r="G994" s="42">
        <v>0</v>
      </c>
      <c r="H994" s="43">
        <v>656.11699999999996</v>
      </c>
      <c r="I994" s="42">
        <v>161.12892927308448</v>
      </c>
      <c r="J994" s="44">
        <v>33.305857803967633</v>
      </c>
      <c r="K994" s="45">
        <v>13.970991088480439</v>
      </c>
    </row>
    <row r="995" spans="1:11" x14ac:dyDescent="0.2">
      <c r="A995" s="59" t="s">
        <v>1956</v>
      </c>
      <c r="B995" s="4" t="s">
        <v>1957</v>
      </c>
      <c r="C995" s="40">
        <v>72491</v>
      </c>
      <c r="D995" s="41">
        <v>4757.83</v>
      </c>
      <c r="E995" s="42">
        <v>65.633388972424157</v>
      </c>
      <c r="F995" s="41">
        <v>50</v>
      </c>
      <c r="G995" s="42">
        <v>0.68974079540908528</v>
      </c>
      <c r="H995" s="43">
        <v>4807.83</v>
      </c>
      <c r="I995" s="42">
        <v>66.323129767833251</v>
      </c>
      <c r="J995" s="44">
        <v>7.0673015954535154</v>
      </c>
      <c r="K995" s="45">
        <v>3.9383556734519147</v>
      </c>
    </row>
    <row r="996" spans="1:11" x14ac:dyDescent="0.2">
      <c r="A996" s="59" t="s">
        <v>1958</v>
      </c>
      <c r="B996" s="4" t="s">
        <v>1959</v>
      </c>
      <c r="C996" s="40">
        <v>71330</v>
      </c>
      <c r="D996" s="41">
        <v>21291.317999999999</v>
      </c>
      <c r="E996" s="42">
        <v>298.49036870881815</v>
      </c>
      <c r="F996" s="41">
        <v>0</v>
      </c>
      <c r="G996" s="42">
        <v>0</v>
      </c>
      <c r="H996" s="43">
        <v>21291.317999999999</v>
      </c>
      <c r="I996" s="42">
        <v>298.49036870881815</v>
      </c>
      <c r="J996" s="44">
        <v>30.012229396204592</v>
      </c>
      <c r="K996" s="45">
        <v>12.132051709563807</v>
      </c>
    </row>
    <row r="997" spans="1:11" x14ac:dyDescent="0.2">
      <c r="A997" s="59" t="s">
        <v>1960</v>
      </c>
      <c r="B997" s="4" t="s">
        <v>1961</v>
      </c>
      <c r="C997" s="40">
        <v>41032</v>
      </c>
      <c r="D997" s="41">
        <v>2175.7979999999998</v>
      </c>
      <c r="E997" s="42">
        <v>53.026857087151491</v>
      </c>
      <c r="F997" s="41">
        <v>44.366999999999997</v>
      </c>
      <c r="G997" s="42">
        <v>1.0812780269058295</v>
      </c>
      <c r="H997" s="43">
        <v>2220.165</v>
      </c>
      <c r="I997" s="42">
        <v>54.108135114057319</v>
      </c>
      <c r="J997" s="44">
        <v>3.8638918202164771</v>
      </c>
      <c r="K997" s="45">
        <v>2.2978832013778825</v>
      </c>
    </row>
    <row r="998" spans="1:11" x14ac:dyDescent="0.2">
      <c r="A998" s="59" t="s">
        <v>1962</v>
      </c>
      <c r="B998" s="4" t="s">
        <v>1963</v>
      </c>
      <c r="C998" s="40">
        <v>44429</v>
      </c>
      <c r="D998" s="41">
        <v>23354.424999999999</v>
      </c>
      <c r="E998" s="42">
        <v>525.6572283868644</v>
      </c>
      <c r="F998" s="41">
        <v>0</v>
      </c>
      <c r="G998" s="42">
        <v>0</v>
      </c>
      <c r="H998" s="43">
        <v>23354.424999999999</v>
      </c>
      <c r="I998" s="42">
        <v>525.6572283868644</v>
      </c>
      <c r="J998" s="44">
        <v>56.234677845482835</v>
      </c>
      <c r="K998" s="45">
        <v>29.550863393604743</v>
      </c>
    </row>
    <row r="999" spans="1:11" x14ac:dyDescent="0.2">
      <c r="A999" s="59" t="s">
        <v>1964</v>
      </c>
      <c r="B999" s="4" t="s">
        <v>1841</v>
      </c>
      <c r="C999" s="40">
        <v>2000</v>
      </c>
      <c r="D999" s="41">
        <v>0</v>
      </c>
      <c r="E999" s="42">
        <v>0</v>
      </c>
      <c r="F999" s="41">
        <v>0</v>
      </c>
      <c r="G999" s="42">
        <v>0</v>
      </c>
      <c r="H999" s="43">
        <v>0</v>
      </c>
      <c r="I999" s="42">
        <v>0</v>
      </c>
      <c r="J999" s="44">
        <v>0</v>
      </c>
      <c r="K999" s="45">
        <v>0</v>
      </c>
    </row>
    <row r="1000" spans="1:11" x14ac:dyDescent="0.2">
      <c r="A1000" s="59" t="s">
        <v>1965</v>
      </c>
      <c r="B1000" s="4" t="s">
        <v>1966</v>
      </c>
      <c r="C1000" s="40">
        <v>4014</v>
      </c>
      <c r="D1000" s="41">
        <v>357.101</v>
      </c>
      <c r="E1000" s="42">
        <v>88.963876432486302</v>
      </c>
      <c r="F1000" s="41">
        <v>0</v>
      </c>
      <c r="G1000" s="42">
        <v>0</v>
      </c>
      <c r="H1000" s="43">
        <v>357.101</v>
      </c>
      <c r="I1000" s="42">
        <v>88.963876432486302</v>
      </c>
      <c r="J1000" s="44">
        <v>16.916835935219261</v>
      </c>
      <c r="K1000" s="45">
        <v>6.2287560506064512</v>
      </c>
    </row>
    <row r="1001" spans="1:11" x14ac:dyDescent="0.2">
      <c r="A1001" s="59" t="s">
        <v>1967</v>
      </c>
      <c r="B1001" s="4" t="s">
        <v>1968</v>
      </c>
      <c r="C1001" s="40">
        <v>6007</v>
      </c>
      <c r="D1001" s="41">
        <v>76.552999999999997</v>
      </c>
      <c r="E1001" s="42">
        <v>12.743965373730648</v>
      </c>
      <c r="F1001" s="41">
        <v>0</v>
      </c>
      <c r="G1001" s="42">
        <v>0</v>
      </c>
      <c r="H1001" s="43">
        <v>76.552999999999997</v>
      </c>
      <c r="I1001" s="42">
        <v>12.743965373730648</v>
      </c>
      <c r="J1001" s="44">
        <v>2.5341982913959948</v>
      </c>
      <c r="K1001" s="45">
        <v>1.2111279549652085</v>
      </c>
    </row>
    <row r="1002" spans="1:11" x14ac:dyDescent="0.2">
      <c r="A1002" s="59" t="s">
        <v>1969</v>
      </c>
      <c r="B1002" s="4" t="s">
        <v>1970</v>
      </c>
      <c r="C1002" s="40">
        <v>4548</v>
      </c>
      <c r="D1002" s="41">
        <v>245.72499999999999</v>
      </c>
      <c r="E1002" s="42">
        <v>54.0292436235708</v>
      </c>
      <c r="F1002" s="41">
        <v>0</v>
      </c>
      <c r="G1002" s="42">
        <v>0</v>
      </c>
      <c r="H1002" s="43">
        <v>245.72499999999999</v>
      </c>
      <c r="I1002" s="42">
        <v>54.0292436235708</v>
      </c>
      <c r="J1002" s="44">
        <v>10.541769336571544</v>
      </c>
      <c r="K1002" s="45">
        <v>4.7569304832855526</v>
      </c>
    </row>
    <row r="1003" spans="1:11" x14ac:dyDescent="0.2">
      <c r="A1003" s="59" t="s">
        <v>1971</v>
      </c>
      <c r="B1003" s="4" t="s">
        <v>1972</v>
      </c>
      <c r="C1003" s="40">
        <v>6668</v>
      </c>
      <c r="D1003" s="41">
        <v>0.16200000000000001</v>
      </c>
      <c r="E1003" s="42">
        <v>2.4295140971805639E-2</v>
      </c>
      <c r="F1003" s="41">
        <v>0</v>
      </c>
      <c r="G1003" s="42">
        <v>0</v>
      </c>
      <c r="H1003" s="43">
        <v>0.16200000000000001</v>
      </c>
      <c r="I1003" s="42">
        <v>2.4295140971805639E-2</v>
      </c>
      <c r="J1003" s="44">
        <v>2.6420431506804913E-3</v>
      </c>
      <c r="K1003" s="45">
        <v>1.5613413425646515E-3</v>
      </c>
    </row>
    <row r="1004" spans="1:11" x14ac:dyDescent="0.2">
      <c r="A1004" s="59" t="s">
        <v>1973</v>
      </c>
      <c r="B1004" s="4" t="s">
        <v>1974</v>
      </c>
      <c r="C1004" s="40">
        <v>1265</v>
      </c>
      <c r="D1004" s="41">
        <v>73.343000000000004</v>
      </c>
      <c r="E1004" s="42">
        <v>57.978656126482214</v>
      </c>
      <c r="F1004" s="41">
        <v>0</v>
      </c>
      <c r="G1004" s="42">
        <v>0</v>
      </c>
      <c r="H1004" s="43">
        <v>73.343000000000004</v>
      </c>
      <c r="I1004" s="42">
        <v>57.978656126482214</v>
      </c>
      <c r="J1004" s="44">
        <v>10.289290205920903</v>
      </c>
      <c r="K1004" s="45">
        <v>4.8723728362042227</v>
      </c>
    </row>
    <row r="1005" spans="1:11" x14ac:dyDescent="0.2">
      <c r="A1005" s="59" t="s">
        <v>1975</v>
      </c>
      <c r="B1005" s="4" t="s">
        <v>1976</v>
      </c>
      <c r="C1005" s="40">
        <v>3544</v>
      </c>
      <c r="D1005" s="41">
        <v>66.075000000000003</v>
      </c>
      <c r="E1005" s="42">
        <v>18.644187358916479</v>
      </c>
      <c r="F1005" s="41">
        <v>0</v>
      </c>
      <c r="G1005" s="42">
        <v>0</v>
      </c>
      <c r="H1005" s="43">
        <v>66.075000000000003</v>
      </c>
      <c r="I1005" s="42">
        <v>18.644187358916479</v>
      </c>
      <c r="J1005" s="44">
        <v>3.8802042710533273</v>
      </c>
      <c r="K1005" s="45">
        <v>1.7401378362982616</v>
      </c>
    </row>
    <row r="1006" spans="1:11" x14ac:dyDescent="0.2">
      <c r="A1006" s="59" t="s">
        <v>1977</v>
      </c>
      <c r="B1006" s="4" t="s">
        <v>1978</v>
      </c>
      <c r="C1006" s="40">
        <v>1794</v>
      </c>
      <c r="D1006" s="41">
        <v>114.447</v>
      </c>
      <c r="E1006" s="42">
        <v>63.794314381270901</v>
      </c>
      <c r="F1006" s="41">
        <v>0</v>
      </c>
      <c r="G1006" s="42">
        <v>0</v>
      </c>
      <c r="H1006" s="43">
        <v>114.447</v>
      </c>
      <c r="I1006" s="42">
        <v>63.794314381270901</v>
      </c>
      <c r="J1006" s="44">
        <v>12.958013032839736</v>
      </c>
      <c r="K1006" s="45">
        <v>4.8160328231024145</v>
      </c>
    </row>
    <row r="1007" spans="1:11" x14ac:dyDescent="0.2">
      <c r="A1007" s="59" t="s">
        <v>1979</v>
      </c>
      <c r="B1007" s="4" t="s">
        <v>1980</v>
      </c>
      <c r="C1007" s="40">
        <v>4937</v>
      </c>
      <c r="D1007" s="41">
        <v>272.95499999999998</v>
      </c>
      <c r="E1007" s="42">
        <v>55.287624063196276</v>
      </c>
      <c r="F1007" s="41">
        <v>0</v>
      </c>
      <c r="G1007" s="42">
        <v>0</v>
      </c>
      <c r="H1007" s="43">
        <v>272.95499999999998</v>
      </c>
      <c r="I1007" s="42">
        <v>55.287624063196276</v>
      </c>
      <c r="J1007" s="44">
        <v>11.914149247662209</v>
      </c>
      <c r="K1007" s="45">
        <v>6.7923178910780511</v>
      </c>
    </row>
    <row r="1008" spans="1:11" x14ac:dyDescent="0.2">
      <c r="A1008" s="59" t="s">
        <v>1981</v>
      </c>
      <c r="B1008" s="4" t="s">
        <v>1982</v>
      </c>
      <c r="C1008" s="40">
        <v>923</v>
      </c>
      <c r="D1008" s="41">
        <v>57.29</v>
      </c>
      <c r="E1008" s="42">
        <v>62.069339111592633</v>
      </c>
      <c r="F1008" s="41">
        <v>0</v>
      </c>
      <c r="G1008" s="42">
        <v>0</v>
      </c>
      <c r="H1008" s="43">
        <v>57.29</v>
      </c>
      <c r="I1008" s="42">
        <v>62.069339111592633</v>
      </c>
      <c r="J1008" s="44">
        <v>12.050017099077328</v>
      </c>
      <c r="K1008" s="45">
        <v>5.8914690417647462</v>
      </c>
    </row>
    <row r="1009" spans="1:11" x14ac:dyDescent="0.2">
      <c r="A1009" s="59" t="s">
        <v>1983</v>
      </c>
      <c r="B1009" s="4" t="s">
        <v>1984</v>
      </c>
      <c r="C1009" s="40">
        <v>3331</v>
      </c>
      <c r="D1009" s="41">
        <v>120.434</v>
      </c>
      <c r="E1009" s="42">
        <v>36.15550885619934</v>
      </c>
      <c r="F1009" s="41">
        <v>0</v>
      </c>
      <c r="G1009" s="42">
        <v>0</v>
      </c>
      <c r="H1009" s="43">
        <v>120.434</v>
      </c>
      <c r="I1009" s="42">
        <v>36.15550885619934</v>
      </c>
      <c r="J1009" s="44">
        <v>7.1219821854171999</v>
      </c>
      <c r="K1009" s="45">
        <v>4.2227540081170396</v>
      </c>
    </row>
    <row r="1010" spans="1:11" x14ac:dyDescent="0.2">
      <c r="A1010" s="59" t="s">
        <v>1985</v>
      </c>
      <c r="B1010" s="4" t="s">
        <v>1986</v>
      </c>
      <c r="C1010" s="40">
        <v>8303</v>
      </c>
      <c r="D1010" s="41">
        <v>179.46299999999999</v>
      </c>
      <c r="E1010" s="42">
        <v>21.614235818378898</v>
      </c>
      <c r="F1010" s="41">
        <v>0</v>
      </c>
      <c r="G1010" s="42">
        <v>0</v>
      </c>
      <c r="H1010" s="43">
        <v>179.46299999999999</v>
      </c>
      <c r="I1010" s="42">
        <v>21.614235818378898</v>
      </c>
      <c r="J1010" s="44">
        <v>1.8662920442838182</v>
      </c>
      <c r="K1010" s="45">
        <v>0.69887118963170702</v>
      </c>
    </row>
    <row r="1011" spans="1:11" x14ac:dyDescent="0.2">
      <c r="A1011" s="59" t="s">
        <v>1987</v>
      </c>
      <c r="B1011" s="4" t="s">
        <v>1988</v>
      </c>
      <c r="C1011" s="40">
        <v>3539</v>
      </c>
      <c r="D1011" s="41">
        <v>450.11399999999998</v>
      </c>
      <c r="E1011" s="42">
        <v>127.18677592540266</v>
      </c>
      <c r="F1011" s="41">
        <v>0</v>
      </c>
      <c r="G1011" s="42">
        <v>0</v>
      </c>
      <c r="H1011" s="43">
        <v>450.11399999999998</v>
      </c>
      <c r="I1011" s="42">
        <v>127.18677592540266</v>
      </c>
      <c r="J1011" s="44">
        <v>25.134126571104591</v>
      </c>
      <c r="K1011" s="45">
        <v>12.304964451759943</v>
      </c>
    </row>
    <row r="1012" spans="1:11" x14ac:dyDescent="0.2">
      <c r="A1012" s="59" t="s">
        <v>1989</v>
      </c>
      <c r="B1012" s="4" t="s">
        <v>1990</v>
      </c>
      <c r="C1012" s="40">
        <v>12054</v>
      </c>
      <c r="D1012" s="41">
        <v>849.27099999999996</v>
      </c>
      <c r="E1012" s="42">
        <v>70.455533432885346</v>
      </c>
      <c r="F1012" s="41">
        <v>0</v>
      </c>
      <c r="G1012" s="42">
        <v>0</v>
      </c>
      <c r="H1012" s="43">
        <v>849.27099999999996</v>
      </c>
      <c r="I1012" s="42">
        <v>70.455533432885346</v>
      </c>
      <c r="J1012" s="44">
        <v>14.46133761250519</v>
      </c>
      <c r="K1012" s="45">
        <v>5.41779807120313</v>
      </c>
    </row>
    <row r="1013" spans="1:11" x14ac:dyDescent="0.2">
      <c r="A1013" s="59" t="s">
        <v>1991</v>
      </c>
      <c r="B1013" s="4" t="s">
        <v>1992</v>
      </c>
      <c r="C1013" s="40">
        <v>2554</v>
      </c>
      <c r="D1013" s="41">
        <v>68.156000000000006</v>
      </c>
      <c r="E1013" s="42">
        <v>26.685982772122163</v>
      </c>
      <c r="F1013" s="41">
        <v>0</v>
      </c>
      <c r="G1013" s="42">
        <v>0</v>
      </c>
      <c r="H1013" s="43">
        <v>68.156000000000006</v>
      </c>
      <c r="I1013" s="42">
        <v>26.685982772122163</v>
      </c>
      <c r="J1013" s="44">
        <v>5.4613490210944553</v>
      </c>
      <c r="K1013" s="45">
        <v>2.9240872524022383</v>
      </c>
    </row>
    <row r="1014" spans="1:11" x14ac:dyDescent="0.2">
      <c r="A1014" s="59" t="s">
        <v>1993</v>
      </c>
      <c r="B1014" s="4" t="s">
        <v>1994</v>
      </c>
      <c r="C1014" s="40">
        <v>1329</v>
      </c>
      <c r="D1014" s="41">
        <v>113.846</v>
      </c>
      <c r="E1014" s="42">
        <v>85.662904439428146</v>
      </c>
      <c r="F1014" s="41">
        <v>0</v>
      </c>
      <c r="G1014" s="42">
        <v>0</v>
      </c>
      <c r="H1014" s="43">
        <v>113.846</v>
      </c>
      <c r="I1014" s="42">
        <v>85.662904439428146</v>
      </c>
      <c r="J1014" s="44">
        <v>17.634566647850018</v>
      </c>
      <c r="K1014" s="45">
        <v>9.8816932704910201</v>
      </c>
    </row>
    <row r="1015" spans="1:11" x14ac:dyDescent="0.2">
      <c r="A1015" s="59" t="s">
        <v>1995</v>
      </c>
      <c r="B1015" s="4" t="s">
        <v>1996</v>
      </c>
      <c r="C1015" s="40">
        <v>1141</v>
      </c>
      <c r="D1015" s="41">
        <v>91.537000000000006</v>
      </c>
      <c r="E1015" s="42">
        <v>80.225241016652063</v>
      </c>
      <c r="F1015" s="41">
        <v>0</v>
      </c>
      <c r="G1015" s="42">
        <v>0</v>
      </c>
      <c r="H1015" s="43">
        <v>91.537000000000006</v>
      </c>
      <c r="I1015" s="42">
        <v>80.225241016652063</v>
      </c>
      <c r="J1015" s="44">
        <v>17.385378548883438</v>
      </c>
      <c r="K1015" s="45">
        <v>10.276246319166827</v>
      </c>
    </row>
    <row r="1016" spans="1:11" x14ac:dyDescent="0.2">
      <c r="A1016" s="59" t="s">
        <v>1997</v>
      </c>
      <c r="B1016" s="4" t="s">
        <v>1998</v>
      </c>
      <c r="C1016" s="40">
        <v>1823</v>
      </c>
      <c r="D1016" s="41">
        <v>101.899</v>
      </c>
      <c r="E1016" s="42">
        <v>55.89632473944048</v>
      </c>
      <c r="F1016" s="41">
        <v>0</v>
      </c>
      <c r="G1016" s="42">
        <v>0</v>
      </c>
      <c r="H1016" s="43">
        <v>101.899</v>
      </c>
      <c r="I1016" s="42">
        <v>55.89632473944048</v>
      </c>
      <c r="J1016" s="44">
        <v>11.43993560934811</v>
      </c>
      <c r="K1016" s="45">
        <v>6.6281290409868268</v>
      </c>
    </row>
    <row r="1017" spans="1:11" x14ac:dyDescent="0.2">
      <c r="A1017" s="59" t="s">
        <v>1999</v>
      </c>
      <c r="B1017" s="4" t="s">
        <v>2000</v>
      </c>
      <c r="C1017" s="40">
        <v>6051</v>
      </c>
      <c r="D1017" s="41">
        <v>346.79</v>
      </c>
      <c r="E1017" s="42">
        <v>57.31118823334986</v>
      </c>
      <c r="F1017" s="41">
        <v>0</v>
      </c>
      <c r="G1017" s="42">
        <v>0</v>
      </c>
      <c r="H1017" s="43">
        <v>346.79</v>
      </c>
      <c r="I1017" s="42">
        <v>57.31118823334986</v>
      </c>
      <c r="J1017" s="44">
        <v>11.856534741208563</v>
      </c>
      <c r="K1017" s="45">
        <v>5.9137310460562986</v>
      </c>
    </row>
    <row r="1018" spans="1:11" x14ac:dyDescent="0.2">
      <c r="A1018" s="59" t="s">
        <v>2001</v>
      </c>
      <c r="B1018" s="4" t="s">
        <v>2002</v>
      </c>
      <c r="C1018" s="40">
        <v>8818</v>
      </c>
      <c r="D1018" s="41">
        <v>73.959999999999994</v>
      </c>
      <c r="E1018" s="42">
        <v>8.3873894307099111</v>
      </c>
      <c r="F1018" s="41">
        <v>0</v>
      </c>
      <c r="G1018" s="42">
        <v>0</v>
      </c>
      <c r="H1018" s="43">
        <v>73.959999999999994</v>
      </c>
      <c r="I1018" s="42">
        <v>8.3873894307099111</v>
      </c>
      <c r="J1018" s="44">
        <v>1.6461722026072707</v>
      </c>
      <c r="K1018" s="45">
        <v>0.99768667809051192</v>
      </c>
    </row>
    <row r="1019" spans="1:11" x14ac:dyDescent="0.2">
      <c r="A1019" s="59" t="s">
        <v>2003</v>
      </c>
      <c r="B1019" s="4" t="s">
        <v>2004</v>
      </c>
      <c r="C1019" s="40">
        <v>4583</v>
      </c>
      <c r="D1019" s="41">
        <v>83.096999999999994</v>
      </c>
      <c r="E1019" s="42">
        <v>18.131573205324024</v>
      </c>
      <c r="F1019" s="41">
        <v>0</v>
      </c>
      <c r="G1019" s="42">
        <v>0</v>
      </c>
      <c r="H1019" s="43">
        <v>83.096999999999994</v>
      </c>
      <c r="I1019" s="42">
        <v>18.131573205324024</v>
      </c>
      <c r="J1019" s="44">
        <v>3.6485887763813651</v>
      </c>
      <c r="K1019" s="45">
        <v>1.8720009732053147</v>
      </c>
    </row>
    <row r="1020" spans="1:11" x14ac:dyDescent="0.2">
      <c r="A1020" s="59" t="s">
        <v>2005</v>
      </c>
      <c r="B1020" s="4" t="s">
        <v>2006</v>
      </c>
      <c r="C1020" s="40">
        <v>1968</v>
      </c>
      <c r="D1020" s="41">
        <v>124.31</v>
      </c>
      <c r="E1020" s="42">
        <v>63.165650406504064</v>
      </c>
      <c r="F1020" s="41">
        <v>0</v>
      </c>
      <c r="G1020" s="42">
        <v>0</v>
      </c>
      <c r="H1020" s="43">
        <v>124.31</v>
      </c>
      <c r="I1020" s="42">
        <v>63.165650406504064</v>
      </c>
      <c r="J1020" s="44">
        <v>13.647223679010501</v>
      </c>
      <c r="K1020" s="45">
        <v>6.4144108814332457</v>
      </c>
    </row>
    <row r="1021" spans="1:11" x14ac:dyDescent="0.2">
      <c r="A1021" s="59" t="s">
        <v>2007</v>
      </c>
      <c r="B1021" s="4" t="s">
        <v>2008</v>
      </c>
      <c r="C1021" s="40">
        <v>2858</v>
      </c>
      <c r="D1021" s="41">
        <v>1828.7550000000001</v>
      </c>
      <c r="E1021" s="42">
        <v>639.87228831350592</v>
      </c>
      <c r="F1021" s="41">
        <v>0</v>
      </c>
      <c r="G1021" s="42">
        <v>0</v>
      </c>
      <c r="H1021" s="43">
        <v>1828.7550000000001</v>
      </c>
      <c r="I1021" s="42">
        <v>639.87228831350592</v>
      </c>
      <c r="J1021" s="44">
        <v>125.54717945204317</v>
      </c>
      <c r="K1021" s="45">
        <v>67.052720618888955</v>
      </c>
    </row>
    <row r="1022" spans="1:11" x14ac:dyDescent="0.2">
      <c r="A1022" s="59" t="s">
        <v>2009</v>
      </c>
      <c r="B1022" s="4" t="s">
        <v>2010</v>
      </c>
      <c r="C1022" s="40">
        <v>1516</v>
      </c>
      <c r="D1022" s="41">
        <v>114.935</v>
      </c>
      <c r="E1022" s="42">
        <v>75.814643799472293</v>
      </c>
      <c r="F1022" s="41">
        <v>0</v>
      </c>
      <c r="G1022" s="42">
        <v>0</v>
      </c>
      <c r="H1022" s="43">
        <v>114.935</v>
      </c>
      <c r="I1022" s="42">
        <v>75.814643799472293</v>
      </c>
      <c r="J1022" s="44">
        <v>15.803780264239206</v>
      </c>
      <c r="K1022" s="45">
        <v>9.1806764473533917</v>
      </c>
    </row>
    <row r="1023" spans="1:11" x14ac:dyDescent="0.2">
      <c r="A1023" s="59" t="s">
        <v>2011</v>
      </c>
      <c r="B1023" s="4" t="s">
        <v>2012</v>
      </c>
      <c r="C1023" s="40">
        <v>4566</v>
      </c>
      <c r="D1023" s="41">
        <v>123.386</v>
      </c>
      <c r="E1023" s="42">
        <v>27.022777047744196</v>
      </c>
      <c r="F1023" s="41">
        <v>0</v>
      </c>
      <c r="G1023" s="42">
        <v>0</v>
      </c>
      <c r="H1023" s="43">
        <v>123.386</v>
      </c>
      <c r="I1023" s="42">
        <v>27.022777047744196</v>
      </c>
      <c r="J1023" s="44">
        <v>5.5879754789205114</v>
      </c>
      <c r="K1023" s="45">
        <v>2.6925406851089533</v>
      </c>
    </row>
    <row r="1024" spans="1:11" x14ac:dyDescent="0.2">
      <c r="A1024" s="59" t="s">
        <v>2013</v>
      </c>
      <c r="B1024" s="4" t="s">
        <v>2014</v>
      </c>
      <c r="C1024" s="40">
        <v>2048</v>
      </c>
      <c r="D1024" s="41">
        <v>90.322000000000003</v>
      </c>
      <c r="E1024" s="42">
        <v>44.1025390625</v>
      </c>
      <c r="F1024" s="41">
        <v>0</v>
      </c>
      <c r="G1024" s="42">
        <v>0</v>
      </c>
      <c r="H1024" s="43">
        <v>90.322000000000003</v>
      </c>
      <c r="I1024" s="42">
        <v>44.1025390625</v>
      </c>
      <c r="J1024" s="44">
        <v>9.471936449327977</v>
      </c>
      <c r="K1024" s="45">
        <v>5.6972872253526194</v>
      </c>
    </row>
    <row r="1025" spans="1:11" x14ac:dyDescent="0.2">
      <c r="A1025" s="59" t="s">
        <v>2015</v>
      </c>
      <c r="B1025" s="4" t="s">
        <v>2016</v>
      </c>
      <c r="C1025" s="40">
        <v>7087</v>
      </c>
      <c r="D1025" s="41">
        <v>3492.4879999999998</v>
      </c>
      <c r="E1025" s="42">
        <v>492.80203188937492</v>
      </c>
      <c r="F1025" s="41">
        <v>0</v>
      </c>
      <c r="G1025" s="42">
        <v>0</v>
      </c>
      <c r="H1025" s="43">
        <v>3492.4879999999998</v>
      </c>
      <c r="I1025" s="42">
        <v>492.80203188937492</v>
      </c>
      <c r="J1025" s="44">
        <v>96.635728753781891</v>
      </c>
      <c r="K1025" s="45">
        <v>33.960681903663939</v>
      </c>
    </row>
    <row r="1026" spans="1:11" x14ac:dyDescent="0.2">
      <c r="A1026" s="59" t="s">
        <v>2017</v>
      </c>
      <c r="B1026" s="4" t="s">
        <v>2018</v>
      </c>
      <c r="C1026" s="40">
        <v>1839</v>
      </c>
      <c r="D1026" s="41">
        <v>0</v>
      </c>
      <c r="E1026" s="42">
        <v>0</v>
      </c>
      <c r="F1026" s="41">
        <v>0</v>
      </c>
      <c r="G1026" s="42">
        <v>0</v>
      </c>
      <c r="H1026" s="43">
        <v>0</v>
      </c>
      <c r="I1026" s="42">
        <v>0</v>
      </c>
      <c r="J1026" s="44">
        <v>0</v>
      </c>
      <c r="K1026" s="45">
        <v>0</v>
      </c>
    </row>
    <row r="1027" spans="1:11" x14ac:dyDescent="0.2">
      <c r="A1027" s="59" t="s">
        <v>2019</v>
      </c>
      <c r="B1027" s="4" t="s">
        <v>2020</v>
      </c>
      <c r="C1027" s="40">
        <v>1224</v>
      </c>
      <c r="D1027" s="41">
        <v>213.74199999999999</v>
      </c>
      <c r="E1027" s="42">
        <v>174.62581699346404</v>
      </c>
      <c r="F1027" s="41">
        <v>0</v>
      </c>
      <c r="G1027" s="42">
        <v>0</v>
      </c>
      <c r="H1027" s="43">
        <v>213.74199999999999</v>
      </c>
      <c r="I1027" s="42">
        <v>174.62581699346404</v>
      </c>
      <c r="J1027" s="44">
        <v>36.082037353934993</v>
      </c>
      <c r="K1027" s="45">
        <v>23.302810505899785</v>
      </c>
    </row>
    <row r="1028" spans="1:11" x14ac:dyDescent="0.2">
      <c r="A1028" s="59" t="s">
        <v>2021</v>
      </c>
      <c r="B1028" s="4" t="s">
        <v>2022</v>
      </c>
      <c r="C1028" s="40">
        <v>7002</v>
      </c>
      <c r="D1028" s="41">
        <v>225.31299999999999</v>
      </c>
      <c r="E1028" s="42">
        <v>32.178377606398172</v>
      </c>
      <c r="F1028" s="41">
        <v>0</v>
      </c>
      <c r="G1028" s="42">
        <v>0</v>
      </c>
      <c r="H1028" s="43">
        <v>225.31299999999999</v>
      </c>
      <c r="I1028" s="42">
        <v>32.178377606398172</v>
      </c>
      <c r="J1028" s="44">
        <v>6.5592376074808874</v>
      </c>
      <c r="K1028" s="45">
        <v>3.6220810411957807</v>
      </c>
    </row>
    <row r="1029" spans="1:11" x14ac:dyDescent="0.2">
      <c r="A1029" s="59" t="s">
        <v>2023</v>
      </c>
      <c r="B1029" s="4" t="s">
        <v>2024</v>
      </c>
      <c r="C1029" s="40">
        <v>7823</v>
      </c>
      <c r="D1029" s="41">
        <v>25</v>
      </c>
      <c r="E1029" s="42">
        <v>3.1957049725169373</v>
      </c>
      <c r="F1029" s="41">
        <v>0</v>
      </c>
      <c r="G1029" s="42">
        <v>0</v>
      </c>
      <c r="H1029" s="43">
        <v>25</v>
      </c>
      <c r="I1029" s="42">
        <v>3.1957049725169373</v>
      </c>
      <c r="J1029" s="44">
        <v>0.59293516808023106</v>
      </c>
      <c r="K1029" s="45">
        <v>0.28505322285734613</v>
      </c>
    </row>
    <row r="1030" spans="1:11" x14ac:dyDescent="0.2">
      <c r="A1030" s="59" t="s">
        <v>2025</v>
      </c>
      <c r="B1030" s="4" t="s">
        <v>2026</v>
      </c>
      <c r="C1030" s="40">
        <v>3664</v>
      </c>
      <c r="D1030" s="41">
        <v>146.35599999999999</v>
      </c>
      <c r="E1030" s="42">
        <v>39.944323144104807</v>
      </c>
      <c r="F1030" s="41">
        <v>0</v>
      </c>
      <c r="G1030" s="42">
        <v>0</v>
      </c>
      <c r="H1030" s="43">
        <v>146.35599999999999</v>
      </c>
      <c r="I1030" s="42">
        <v>39.944323144104807</v>
      </c>
      <c r="J1030" s="44">
        <v>8.3059906808527977</v>
      </c>
      <c r="K1030" s="45">
        <v>4.2754510364805025</v>
      </c>
    </row>
    <row r="1031" spans="1:11" x14ac:dyDescent="0.2">
      <c r="A1031" s="59" t="s">
        <v>2027</v>
      </c>
      <c r="B1031" s="4" t="s">
        <v>2028</v>
      </c>
      <c r="C1031" s="40">
        <v>2567</v>
      </c>
      <c r="D1031" s="41">
        <v>52.637999999999998</v>
      </c>
      <c r="E1031" s="42">
        <v>20.505648617062718</v>
      </c>
      <c r="F1031" s="41">
        <v>0</v>
      </c>
      <c r="G1031" s="42">
        <v>0</v>
      </c>
      <c r="H1031" s="43">
        <v>52.637999999999998</v>
      </c>
      <c r="I1031" s="42">
        <v>20.505648617062718</v>
      </c>
      <c r="J1031" s="44">
        <v>4.009870922165125</v>
      </c>
      <c r="K1031" s="45">
        <v>2.4233925193328605</v>
      </c>
    </row>
    <row r="1032" spans="1:11" x14ac:dyDescent="0.2">
      <c r="A1032" s="59" t="s">
        <v>2029</v>
      </c>
      <c r="B1032" s="4" t="s">
        <v>2030</v>
      </c>
      <c r="C1032" s="40">
        <v>666</v>
      </c>
      <c r="D1032" s="41">
        <v>52.16</v>
      </c>
      <c r="E1032" s="42">
        <v>78.318318318318319</v>
      </c>
      <c r="F1032" s="41">
        <v>0</v>
      </c>
      <c r="G1032" s="42">
        <v>0</v>
      </c>
      <c r="H1032" s="43">
        <v>52.16</v>
      </c>
      <c r="I1032" s="42">
        <v>78.318318318318319</v>
      </c>
      <c r="J1032" s="44">
        <v>16.308786154681005</v>
      </c>
      <c r="K1032" s="45">
        <v>9.7001796467319537</v>
      </c>
    </row>
    <row r="1033" spans="1:11" x14ac:dyDescent="0.2">
      <c r="A1033" s="59" t="s">
        <v>2031</v>
      </c>
      <c r="B1033" s="4" t="s">
        <v>2032</v>
      </c>
      <c r="C1033" s="40">
        <v>5027</v>
      </c>
      <c r="D1033" s="41">
        <v>342.42</v>
      </c>
      <c r="E1033" s="42">
        <v>68.116172667594981</v>
      </c>
      <c r="F1033" s="41">
        <v>0</v>
      </c>
      <c r="G1033" s="42">
        <v>0</v>
      </c>
      <c r="H1033" s="43">
        <v>342.42</v>
      </c>
      <c r="I1033" s="42">
        <v>68.116172667594981</v>
      </c>
      <c r="J1033" s="44">
        <v>13.595544355538896</v>
      </c>
      <c r="K1033" s="45">
        <v>6.3247183780704681</v>
      </c>
    </row>
    <row r="1034" spans="1:11" x14ac:dyDescent="0.2">
      <c r="A1034" s="59" t="s">
        <v>2033</v>
      </c>
      <c r="B1034" s="4" t="s">
        <v>2034</v>
      </c>
      <c r="C1034" s="40">
        <v>5743</v>
      </c>
      <c r="D1034" s="41">
        <v>308.95499999999998</v>
      </c>
      <c r="E1034" s="42">
        <v>53.796796099599511</v>
      </c>
      <c r="F1034" s="41">
        <v>0</v>
      </c>
      <c r="G1034" s="42">
        <v>0</v>
      </c>
      <c r="H1034" s="43">
        <v>308.95499999999998</v>
      </c>
      <c r="I1034" s="42">
        <v>53.796796099599511</v>
      </c>
      <c r="J1034" s="44">
        <v>8.2369136808717691</v>
      </c>
      <c r="K1034" s="45">
        <v>3.1673450624867754</v>
      </c>
    </row>
    <row r="1035" spans="1:11" x14ac:dyDescent="0.2">
      <c r="A1035" s="59" t="s">
        <v>2035</v>
      </c>
      <c r="B1035" s="4" t="s">
        <v>2036</v>
      </c>
      <c r="C1035" s="40">
        <v>2186</v>
      </c>
      <c r="D1035" s="41">
        <v>85.76</v>
      </c>
      <c r="E1035" s="42">
        <v>39.231473010064043</v>
      </c>
      <c r="F1035" s="41">
        <v>0</v>
      </c>
      <c r="G1035" s="42">
        <v>0</v>
      </c>
      <c r="H1035" s="43">
        <v>85.76</v>
      </c>
      <c r="I1035" s="42">
        <v>39.231473010064043</v>
      </c>
      <c r="J1035" s="44">
        <v>8.5113686835828908</v>
      </c>
      <c r="K1035" s="45">
        <v>4.5622651305905837</v>
      </c>
    </row>
    <row r="1036" spans="1:11" x14ac:dyDescent="0.2">
      <c r="A1036" s="59" t="s">
        <v>2037</v>
      </c>
      <c r="B1036" s="4" t="s">
        <v>2038</v>
      </c>
      <c r="C1036" s="40">
        <v>1317</v>
      </c>
      <c r="D1036" s="41">
        <v>112.114</v>
      </c>
      <c r="E1036" s="42">
        <v>85.128321943811699</v>
      </c>
      <c r="F1036" s="41">
        <v>0</v>
      </c>
      <c r="G1036" s="42">
        <v>0</v>
      </c>
      <c r="H1036" s="43">
        <v>112.114</v>
      </c>
      <c r="I1036" s="42">
        <v>85.128321943811699</v>
      </c>
      <c r="J1036" s="44">
        <v>18.131076560430014</v>
      </c>
      <c r="K1036" s="45">
        <v>8.5447012700367662</v>
      </c>
    </row>
    <row r="1037" spans="1:11" x14ac:dyDescent="0.2">
      <c r="A1037" s="59" t="s">
        <v>2039</v>
      </c>
      <c r="B1037" s="4" t="s">
        <v>2040</v>
      </c>
      <c r="C1037" s="40">
        <v>4266</v>
      </c>
      <c r="D1037" s="41">
        <v>1576.606</v>
      </c>
      <c r="E1037" s="42">
        <v>369.57477730895454</v>
      </c>
      <c r="F1037" s="41">
        <v>0</v>
      </c>
      <c r="G1037" s="42">
        <v>0</v>
      </c>
      <c r="H1037" s="43">
        <v>1576.606</v>
      </c>
      <c r="I1037" s="42">
        <v>369.57477730895454</v>
      </c>
      <c r="J1037" s="44">
        <v>64.733734828664495</v>
      </c>
      <c r="K1037" s="45">
        <v>26.094444780981945</v>
      </c>
    </row>
    <row r="1038" spans="1:11" x14ac:dyDescent="0.2">
      <c r="A1038" s="59" t="s">
        <v>2041</v>
      </c>
      <c r="B1038" s="4" t="s">
        <v>2042</v>
      </c>
      <c r="C1038" s="40">
        <v>2461</v>
      </c>
      <c r="D1038" s="41">
        <v>344.91699999999997</v>
      </c>
      <c r="E1038" s="42">
        <v>140.15318976026006</v>
      </c>
      <c r="F1038" s="41">
        <v>0</v>
      </c>
      <c r="G1038" s="42">
        <v>0</v>
      </c>
      <c r="H1038" s="43">
        <v>344.91699999999997</v>
      </c>
      <c r="I1038" s="42">
        <v>140.15318976026006</v>
      </c>
      <c r="J1038" s="44">
        <v>28.537637645656648</v>
      </c>
      <c r="K1038" s="45">
        <v>14.598981634717537</v>
      </c>
    </row>
    <row r="1039" spans="1:11" x14ac:dyDescent="0.2">
      <c r="A1039" s="59" t="s">
        <v>2043</v>
      </c>
      <c r="B1039" s="4" t="s">
        <v>2044</v>
      </c>
      <c r="C1039" s="40">
        <v>7229</v>
      </c>
      <c r="D1039" s="41">
        <v>740.42399999999998</v>
      </c>
      <c r="E1039" s="42">
        <v>102.4241250518744</v>
      </c>
      <c r="F1039" s="41">
        <v>0</v>
      </c>
      <c r="G1039" s="42">
        <v>0</v>
      </c>
      <c r="H1039" s="43">
        <v>740.42399999999998</v>
      </c>
      <c r="I1039" s="42">
        <v>102.4241250518744</v>
      </c>
      <c r="J1039" s="44">
        <v>20.521435523870949</v>
      </c>
      <c r="K1039" s="45">
        <v>7.5147214345304665</v>
      </c>
    </row>
    <row r="1040" spans="1:11" x14ac:dyDescent="0.2">
      <c r="A1040" s="59" t="s">
        <v>2045</v>
      </c>
      <c r="B1040" s="4" t="s">
        <v>2046</v>
      </c>
      <c r="C1040" s="40">
        <v>1899</v>
      </c>
      <c r="D1040" s="41">
        <v>300.69900000000001</v>
      </c>
      <c r="E1040" s="42">
        <v>158.34597156398104</v>
      </c>
      <c r="F1040" s="41">
        <v>0</v>
      </c>
      <c r="G1040" s="42">
        <v>0</v>
      </c>
      <c r="H1040" s="43">
        <v>300.69900000000001</v>
      </c>
      <c r="I1040" s="42">
        <v>158.34597156398104</v>
      </c>
      <c r="J1040" s="44">
        <v>29.847389502105177</v>
      </c>
      <c r="K1040" s="45">
        <v>14.541196405454587</v>
      </c>
    </row>
    <row r="1041" spans="1:11" x14ac:dyDescent="0.2">
      <c r="A1041" s="59" t="s">
        <v>2047</v>
      </c>
      <c r="B1041" s="4" t="s">
        <v>2048</v>
      </c>
      <c r="C1041" s="40">
        <v>4857</v>
      </c>
      <c r="D1041" s="41">
        <v>962.85799999999995</v>
      </c>
      <c r="E1041" s="42">
        <v>198.24130121474161</v>
      </c>
      <c r="F1041" s="41">
        <v>0</v>
      </c>
      <c r="G1041" s="42">
        <v>0</v>
      </c>
      <c r="H1041" s="43">
        <v>962.85799999999995</v>
      </c>
      <c r="I1041" s="42">
        <v>198.24130121474161</v>
      </c>
      <c r="J1041" s="44">
        <v>42.171777598664711</v>
      </c>
      <c r="K1041" s="45">
        <v>19.847913291199255</v>
      </c>
    </row>
    <row r="1042" spans="1:11" x14ac:dyDescent="0.2">
      <c r="A1042" s="59" t="s">
        <v>2049</v>
      </c>
      <c r="B1042" s="4" t="s">
        <v>2050</v>
      </c>
      <c r="C1042" s="40">
        <v>5149</v>
      </c>
      <c r="D1042" s="41">
        <v>2201.1320000000001</v>
      </c>
      <c r="E1042" s="42">
        <v>427.48727908331716</v>
      </c>
      <c r="F1042" s="41">
        <v>0</v>
      </c>
      <c r="G1042" s="42">
        <v>0</v>
      </c>
      <c r="H1042" s="43">
        <v>2201.1320000000001</v>
      </c>
      <c r="I1042" s="42">
        <v>427.48727908331716</v>
      </c>
      <c r="J1042" s="44">
        <v>92.828212977792177</v>
      </c>
      <c r="K1042" s="45">
        <v>41.985767659240217</v>
      </c>
    </row>
    <row r="1043" spans="1:11" x14ac:dyDescent="0.2">
      <c r="A1043" s="59" t="s">
        <v>2051</v>
      </c>
      <c r="B1043" s="4" t="s">
        <v>2052</v>
      </c>
      <c r="C1043" s="40">
        <v>1065</v>
      </c>
      <c r="D1043" s="41">
        <v>424.44600000000003</v>
      </c>
      <c r="E1043" s="42">
        <v>398.54084507042256</v>
      </c>
      <c r="F1043" s="41">
        <v>0</v>
      </c>
      <c r="G1043" s="42">
        <v>0</v>
      </c>
      <c r="H1043" s="43">
        <v>424.44600000000003</v>
      </c>
      <c r="I1043" s="42">
        <v>398.54084507042256</v>
      </c>
      <c r="J1043" s="44">
        <v>86.182215916414435</v>
      </c>
      <c r="K1043" s="45">
        <v>42.417028931194722</v>
      </c>
    </row>
    <row r="1044" spans="1:11" x14ac:dyDescent="0.2">
      <c r="A1044" s="59" t="s">
        <v>2053</v>
      </c>
      <c r="B1044" s="4" t="s">
        <v>2054</v>
      </c>
      <c r="C1044" s="40">
        <v>1883</v>
      </c>
      <c r="D1044" s="41">
        <v>450.98899999999998</v>
      </c>
      <c r="E1044" s="42">
        <v>239.50557620817844</v>
      </c>
      <c r="F1044" s="41">
        <v>0</v>
      </c>
      <c r="G1044" s="42">
        <v>0</v>
      </c>
      <c r="H1044" s="43">
        <v>450.98899999999998</v>
      </c>
      <c r="I1044" s="42">
        <v>239.50557620817844</v>
      </c>
      <c r="J1044" s="44">
        <v>44.616842853873834</v>
      </c>
      <c r="K1044" s="45">
        <v>24.806520918842743</v>
      </c>
    </row>
    <row r="1045" spans="1:11" x14ac:dyDescent="0.2">
      <c r="A1045" s="59" t="s">
        <v>2055</v>
      </c>
      <c r="B1045" s="4" t="s">
        <v>2056</v>
      </c>
      <c r="C1045" s="40">
        <v>4474</v>
      </c>
      <c r="D1045" s="41">
        <v>502.346</v>
      </c>
      <c r="E1045" s="42">
        <v>112.28118015198928</v>
      </c>
      <c r="F1045" s="41">
        <v>0</v>
      </c>
      <c r="G1045" s="42">
        <v>0</v>
      </c>
      <c r="H1045" s="43">
        <v>502.346</v>
      </c>
      <c r="I1045" s="42">
        <v>112.28118015198928</v>
      </c>
      <c r="J1045" s="44">
        <v>21.991528201383712</v>
      </c>
      <c r="K1045" s="45">
        <v>10.549974430783028</v>
      </c>
    </row>
    <row r="1046" spans="1:11" x14ac:dyDescent="0.2">
      <c r="A1046" s="59" t="s">
        <v>2057</v>
      </c>
      <c r="B1046" s="4" t="s">
        <v>2058</v>
      </c>
      <c r="C1046" s="40">
        <v>1306</v>
      </c>
      <c r="D1046" s="41">
        <v>18.166</v>
      </c>
      <c r="E1046" s="42">
        <v>13.909647779479327</v>
      </c>
      <c r="F1046" s="41">
        <v>0</v>
      </c>
      <c r="G1046" s="42">
        <v>0</v>
      </c>
      <c r="H1046" s="43">
        <v>18.166</v>
      </c>
      <c r="I1046" s="42">
        <v>13.909647779479327</v>
      </c>
      <c r="J1046" s="44">
        <v>2.9292318609147183</v>
      </c>
      <c r="K1046" s="45">
        <v>1.2958608921937329</v>
      </c>
    </row>
    <row r="1047" spans="1:11" x14ac:dyDescent="0.2">
      <c r="A1047" s="59" t="s">
        <v>2059</v>
      </c>
      <c r="B1047" s="4" t="s">
        <v>2060</v>
      </c>
      <c r="C1047" s="40">
        <v>1419</v>
      </c>
      <c r="D1047" s="41">
        <v>223.45500000000001</v>
      </c>
      <c r="E1047" s="42">
        <v>157.47357293868922</v>
      </c>
      <c r="F1047" s="41">
        <v>0</v>
      </c>
      <c r="G1047" s="42">
        <v>0</v>
      </c>
      <c r="H1047" s="43">
        <v>223.45500000000001</v>
      </c>
      <c r="I1047" s="42">
        <v>157.47357293868922</v>
      </c>
      <c r="J1047" s="44">
        <v>33.874904095766141</v>
      </c>
      <c r="K1047" s="45">
        <v>21.764687548091626</v>
      </c>
    </row>
    <row r="1048" spans="1:11" x14ac:dyDescent="0.2">
      <c r="A1048" s="59" t="s">
        <v>2061</v>
      </c>
      <c r="B1048" s="4" t="s">
        <v>2062</v>
      </c>
      <c r="C1048" s="40">
        <v>3560</v>
      </c>
      <c r="D1048" s="41">
        <v>595.85400000000004</v>
      </c>
      <c r="E1048" s="42">
        <v>167.37471910112359</v>
      </c>
      <c r="F1048" s="41">
        <v>0</v>
      </c>
      <c r="G1048" s="42">
        <v>0</v>
      </c>
      <c r="H1048" s="43">
        <v>595.85400000000004</v>
      </c>
      <c r="I1048" s="42">
        <v>167.37471910112359</v>
      </c>
      <c r="J1048" s="44">
        <v>34.430134953573969</v>
      </c>
      <c r="K1048" s="45">
        <v>18.513642709135027</v>
      </c>
    </row>
    <row r="1049" spans="1:11" x14ac:dyDescent="0.2">
      <c r="A1049" s="59" t="s">
        <v>2063</v>
      </c>
      <c r="B1049" s="4" t="s">
        <v>2064</v>
      </c>
      <c r="C1049" s="40">
        <v>928</v>
      </c>
      <c r="D1049" s="41">
        <v>115.556</v>
      </c>
      <c r="E1049" s="42">
        <v>124.52155172413794</v>
      </c>
      <c r="F1049" s="41">
        <v>0</v>
      </c>
      <c r="G1049" s="42">
        <v>0</v>
      </c>
      <c r="H1049" s="43">
        <v>115.556</v>
      </c>
      <c r="I1049" s="42">
        <v>124.52155172413794</v>
      </c>
      <c r="J1049" s="44">
        <v>26.770586471185879</v>
      </c>
      <c r="K1049" s="45">
        <v>12.9980450515508</v>
      </c>
    </row>
    <row r="1050" spans="1:11" x14ac:dyDescent="0.2">
      <c r="A1050" s="59" t="s">
        <v>2065</v>
      </c>
      <c r="B1050" s="4" t="s">
        <v>2066</v>
      </c>
      <c r="C1050" s="40">
        <v>3704</v>
      </c>
      <c r="D1050" s="41">
        <v>458.21100000000001</v>
      </c>
      <c r="E1050" s="42">
        <v>123.70707343412526</v>
      </c>
      <c r="F1050" s="41">
        <v>0</v>
      </c>
      <c r="G1050" s="42">
        <v>0</v>
      </c>
      <c r="H1050" s="43">
        <v>458.21100000000001</v>
      </c>
      <c r="I1050" s="42">
        <v>123.70707343412526</v>
      </c>
      <c r="J1050" s="44">
        <v>26.956741349472857</v>
      </c>
      <c r="K1050" s="45">
        <v>10.87509158282897</v>
      </c>
    </row>
    <row r="1051" spans="1:11" x14ac:dyDescent="0.2">
      <c r="A1051" s="59" t="s">
        <v>2067</v>
      </c>
      <c r="B1051" s="4" t="s">
        <v>2068</v>
      </c>
      <c r="C1051" s="40">
        <v>5114</v>
      </c>
      <c r="D1051" s="41">
        <v>1051.771</v>
      </c>
      <c r="E1051" s="42">
        <v>205.66503715291358</v>
      </c>
      <c r="F1051" s="41">
        <v>0</v>
      </c>
      <c r="G1051" s="42">
        <v>0</v>
      </c>
      <c r="H1051" s="43">
        <v>1051.771</v>
      </c>
      <c r="I1051" s="42">
        <v>205.66503715291358</v>
      </c>
      <c r="J1051" s="44">
        <v>43.21178758432788</v>
      </c>
      <c r="K1051" s="45">
        <v>13.365958286080568</v>
      </c>
    </row>
    <row r="1052" spans="1:11" x14ac:dyDescent="0.2">
      <c r="A1052" s="59" t="s">
        <v>2069</v>
      </c>
      <c r="B1052" s="4" t="s">
        <v>2070</v>
      </c>
      <c r="C1052" s="40">
        <v>2385</v>
      </c>
      <c r="D1052" s="41">
        <v>0</v>
      </c>
      <c r="E1052" s="42">
        <v>0</v>
      </c>
      <c r="F1052" s="41">
        <v>0</v>
      </c>
      <c r="G1052" s="42">
        <v>0</v>
      </c>
      <c r="H1052" s="43">
        <v>0</v>
      </c>
      <c r="I1052" s="42">
        <v>0</v>
      </c>
      <c r="J1052" s="44">
        <v>0</v>
      </c>
      <c r="K1052" s="45">
        <v>0</v>
      </c>
    </row>
    <row r="1053" spans="1:11" x14ac:dyDescent="0.2">
      <c r="A1053" s="59" t="s">
        <v>2071</v>
      </c>
      <c r="B1053" s="4" t="s">
        <v>2072</v>
      </c>
      <c r="C1053" s="40">
        <v>1234</v>
      </c>
      <c r="D1053" s="41">
        <v>208.33500000000001</v>
      </c>
      <c r="E1053" s="42">
        <v>168.82901134521879</v>
      </c>
      <c r="F1053" s="41">
        <v>0</v>
      </c>
      <c r="G1053" s="42">
        <v>0</v>
      </c>
      <c r="H1053" s="43">
        <v>208.33500000000001</v>
      </c>
      <c r="I1053" s="42">
        <v>168.82901134521879</v>
      </c>
      <c r="J1053" s="44">
        <v>35.207062547393541</v>
      </c>
      <c r="K1053" s="45">
        <v>20.784987838385209</v>
      </c>
    </row>
    <row r="1054" spans="1:11" x14ac:dyDescent="0.2">
      <c r="A1054" s="59" t="s">
        <v>2073</v>
      </c>
      <c r="B1054" s="4" t="s">
        <v>2074</v>
      </c>
      <c r="C1054" s="40">
        <v>1332</v>
      </c>
      <c r="D1054" s="41">
        <v>238.23099999999999</v>
      </c>
      <c r="E1054" s="42">
        <v>178.85210210210209</v>
      </c>
      <c r="F1054" s="41">
        <v>0</v>
      </c>
      <c r="G1054" s="42">
        <v>0</v>
      </c>
      <c r="H1054" s="43">
        <v>238.23099999999999</v>
      </c>
      <c r="I1054" s="42">
        <v>178.85210210210209</v>
      </c>
      <c r="J1054" s="44">
        <v>32.921651215624834</v>
      </c>
      <c r="K1054" s="45">
        <v>14.750825833495867</v>
      </c>
    </row>
    <row r="1055" spans="1:11" x14ac:dyDescent="0.2">
      <c r="A1055" s="59" t="s">
        <v>2075</v>
      </c>
      <c r="B1055" s="4" t="s">
        <v>2076</v>
      </c>
      <c r="C1055" s="40">
        <v>1596</v>
      </c>
      <c r="D1055" s="41">
        <v>0</v>
      </c>
      <c r="E1055" s="42">
        <v>0</v>
      </c>
      <c r="F1055" s="41">
        <v>0</v>
      </c>
      <c r="G1055" s="42">
        <v>0</v>
      </c>
      <c r="H1055" s="43">
        <v>0</v>
      </c>
      <c r="I1055" s="42">
        <v>0</v>
      </c>
      <c r="J1055" s="44">
        <v>0</v>
      </c>
      <c r="K1055" s="45">
        <v>0</v>
      </c>
    </row>
    <row r="1056" spans="1:11" x14ac:dyDescent="0.2">
      <c r="A1056" s="59" t="s">
        <v>2077</v>
      </c>
      <c r="B1056" s="4" t="s">
        <v>2078</v>
      </c>
      <c r="C1056" s="40">
        <v>3768</v>
      </c>
      <c r="D1056" s="41">
        <v>933.10500000000002</v>
      </c>
      <c r="E1056" s="42">
        <v>247.63933121019107</v>
      </c>
      <c r="F1056" s="41">
        <v>0</v>
      </c>
      <c r="G1056" s="42">
        <v>0</v>
      </c>
      <c r="H1056" s="43">
        <v>933.10500000000002</v>
      </c>
      <c r="I1056" s="42">
        <v>247.63933121019107</v>
      </c>
      <c r="J1056" s="44">
        <v>53.451203533295001</v>
      </c>
      <c r="K1056" s="45">
        <v>22.05158781925121</v>
      </c>
    </row>
    <row r="1057" spans="1:11" x14ac:dyDescent="0.2">
      <c r="A1057" s="59" t="s">
        <v>2079</v>
      </c>
      <c r="B1057" s="4" t="s">
        <v>2080</v>
      </c>
      <c r="C1057" s="40">
        <v>13346</v>
      </c>
      <c r="D1057" s="41">
        <v>6875.7309999999998</v>
      </c>
      <c r="E1057" s="42">
        <v>515.19039412558072</v>
      </c>
      <c r="F1057" s="41">
        <v>0</v>
      </c>
      <c r="G1057" s="42">
        <v>0</v>
      </c>
      <c r="H1057" s="43">
        <v>6875.7309999999998</v>
      </c>
      <c r="I1057" s="42">
        <v>515.19039412558072</v>
      </c>
      <c r="J1057" s="44">
        <v>97.539876075556748</v>
      </c>
      <c r="K1057" s="45">
        <v>51.990734761566728</v>
      </c>
    </row>
    <row r="1058" spans="1:11" x14ac:dyDescent="0.2">
      <c r="A1058" s="59" t="s">
        <v>2081</v>
      </c>
      <c r="B1058" s="4" t="s">
        <v>2082</v>
      </c>
      <c r="C1058" s="40">
        <v>894</v>
      </c>
      <c r="D1058" s="41">
        <v>116.61799999999999</v>
      </c>
      <c r="E1058" s="42">
        <v>130.44519015659955</v>
      </c>
      <c r="F1058" s="41">
        <v>0</v>
      </c>
      <c r="G1058" s="42">
        <v>0</v>
      </c>
      <c r="H1058" s="43">
        <v>116.61799999999999</v>
      </c>
      <c r="I1058" s="42">
        <v>130.44519015659955</v>
      </c>
      <c r="J1058" s="44">
        <v>27.815386092575999</v>
      </c>
      <c r="K1058" s="45">
        <v>17.936567261742717</v>
      </c>
    </row>
    <row r="1059" spans="1:11" x14ac:dyDescent="0.2">
      <c r="A1059" s="59" t="s">
        <v>2083</v>
      </c>
      <c r="B1059" s="4" t="s">
        <v>2084</v>
      </c>
      <c r="C1059" s="40">
        <v>1305</v>
      </c>
      <c r="D1059" s="41">
        <v>72.988</v>
      </c>
      <c r="E1059" s="42">
        <v>55.929501915708812</v>
      </c>
      <c r="F1059" s="41">
        <v>0</v>
      </c>
      <c r="G1059" s="42">
        <v>0</v>
      </c>
      <c r="H1059" s="43">
        <v>72.988</v>
      </c>
      <c r="I1059" s="42">
        <v>55.929501915708812</v>
      </c>
      <c r="J1059" s="44">
        <v>11.591808383411561</v>
      </c>
      <c r="K1059" s="45">
        <v>5.7750706969045282</v>
      </c>
    </row>
    <row r="1060" spans="1:11" x14ac:dyDescent="0.2">
      <c r="A1060" s="59" t="s">
        <v>2085</v>
      </c>
      <c r="B1060" s="4" t="s">
        <v>2086</v>
      </c>
      <c r="C1060" s="40">
        <v>5305</v>
      </c>
      <c r="D1060" s="41">
        <v>1603.2180000000001</v>
      </c>
      <c r="E1060" s="42">
        <v>302.20885956644673</v>
      </c>
      <c r="F1060" s="41">
        <v>0</v>
      </c>
      <c r="G1060" s="42">
        <v>0</v>
      </c>
      <c r="H1060" s="43">
        <v>1603.2180000000001</v>
      </c>
      <c r="I1060" s="42">
        <v>302.20885956644673</v>
      </c>
      <c r="J1060" s="44">
        <v>64.933345972080559</v>
      </c>
      <c r="K1060" s="45">
        <v>25.449779158338011</v>
      </c>
    </row>
    <row r="1061" spans="1:11" x14ac:dyDescent="0.2">
      <c r="A1061" s="59" t="s">
        <v>2087</v>
      </c>
      <c r="B1061" s="4" t="s">
        <v>2088</v>
      </c>
      <c r="C1061" s="40">
        <v>1014</v>
      </c>
      <c r="D1061" s="41">
        <v>0</v>
      </c>
      <c r="E1061" s="42">
        <v>0</v>
      </c>
      <c r="F1061" s="41">
        <v>0</v>
      </c>
      <c r="G1061" s="42">
        <v>0</v>
      </c>
      <c r="H1061" s="43">
        <v>0</v>
      </c>
      <c r="I1061" s="42">
        <v>0</v>
      </c>
      <c r="J1061" s="44">
        <v>0</v>
      </c>
      <c r="K1061" s="45">
        <v>0</v>
      </c>
    </row>
    <row r="1062" spans="1:11" x14ac:dyDescent="0.2">
      <c r="A1062" s="59" t="s">
        <v>2089</v>
      </c>
      <c r="B1062" s="4" t="s">
        <v>2090</v>
      </c>
      <c r="C1062" s="40">
        <v>976</v>
      </c>
      <c r="D1062" s="41">
        <v>148.04</v>
      </c>
      <c r="E1062" s="42">
        <v>151.68032786885246</v>
      </c>
      <c r="F1062" s="41">
        <v>0</v>
      </c>
      <c r="G1062" s="42">
        <v>0</v>
      </c>
      <c r="H1062" s="43">
        <v>148.04</v>
      </c>
      <c r="I1062" s="42">
        <v>151.68032786885246</v>
      </c>
      <c r="J1062" s="44">
        <v>31.432783739475305</v>
      </c>
      <c r="K1062" s="45">
        <v>17.459461945708668</v>
      </c>
    </row>
    <row r="1063" spans="1:11" x14ac:dyDescent="0.2">
      <c r="A1063" s="59" t="s">
        <v>2091</v>
      </c>
      <c r="B1063" s="4" t="s">
        <v>2092</v>
      </c>
      <c r="C1063" s="40">
        <v>1266</v>
      </c>
      <c r="D1063" s="41">
        <v>351.62900000000002</v>
      </c>
      <c r="E1063" s="42">
        <v>277.74802527646131</v>
      </c>
      <c r="F1063" s="41">
        <v>0</v>
      </c>
      <c r="G1063" s="42">
        <v>0</v>
      </c>
      <c r="H1063" s="43">
        <v>351.62900000000002</v>
      </c>
      <c r="I1063" s="42">
        <v>277.74802527646131</v>
      </c>
      <c r="J1063" s="44">
        <v>56.075297951360682</v>
      </c>
      <c r="K1063" s="45">
        <v>32.475308425336038</v>
      </c>
    </row>
    <row r="1064" spans="1:11" x14ac:dyDescent="0.2">
      <c r="A1064" s="59" t="s">
        <v>2093</v>
      </c>
      <c r="B1064" s="4" t="s">
        <v>2094</v>
      </c>
      <c r="C1064" s="40">
        <v>5840</v>
      </c>
      <c r="D1064" s="41">
        <v>1239.0899999999999</v>
      </c>
      <c r="E1064" s="42">
        <v>212.17294520547946</v>
      </c>
      <c r="F1064" s="41">
        <v>0</v>
      </c>
      <c r="G1064" s="42">
        <v>0</v>
      </c>
      <c r="H1064" s="43">
        <v>1239.0899999999999</v>
      </c>
      <c r="I1064" s="42">
        <v>212.17294520547946</v>
      </c>
      <c r="J1064" s="44">
        <v>42.96004035662218</v>
      </c>
      <c r="K1064" s="45">
        <v>24.569845768493515</v>
      </c>
    </row>
    <row r="1065" spans="1:11" x14ac:dyDescent="0.2">
      <c r="A1065" s="59" t="s">
        <v>2095</v>
      </c>
      <c r="B1065" s="4" t="s">
        <v>2096</v>
      </c>
      <c r="C1065" s="40">
        <v>3079</v>
      </c>
      <c r="D1065" s="41">
        <v>954.42499999999995</v>
      </c>
      <c r="E1065" s="42">
        <v>309.97888924975643</v>
      </c>
      <c r="F1065" s="41">
        <v>0</v>
      </c>
      <c r="G1065" s="42">
        <v>0</v>
      </c>
      <c r="H1065" s="43">
        <v>954.42499999999995</v>
      </c>
      <c r="I1065" s="42">
        <v>309.97888924975643</v>
      </c>
      <c r="J1065" s="44">
        <v>64.670558360867943</v>
      </c>
      <c r="K1065" s="45">
        <v>35.957989328924853</v>
      </c>
    </row>
    <row r="1066" spans="1:11" x14ac:dyDescent="0.2">
      <c r="A1066" s="59" t="s">
        <v>2097</v>
      </c>
      <c r="B1066" s="4" t="s">
        <v>2098</v>
      </c>
      <c r="C1066" s="40">
        <v>2227</v>
      </c>
      <c r="D1066" s="41">
        <v>996.53599999999994</v>
      </c>
      <c r="E1066" s="42">
        <v>447.47911989223172</v>
      </c>
      <c r="F1066" s="41">
        <v>0</v>
      </c>
      <c r="G1066" s="42">
        <v>0</v>
      </c>
      <c r="H1066" s="43">
        <v>996.53599999999994</v>
      </c>
      <c r="I1066" s="42">
        <v>447.47911989223172</v>
      </c>
      <c r="J1066" s="44">
        <v>84.62107349094012</v>
      </c>
      <c r="K1066" s="45">
        <v>33.73106229206558</v>
      </c>
    </row>
    <row r="1067" spans="1:11" x14ac:dyDescent="0.2">
      <c r="A1067" s="59" t="s">
        <v>2099</v>
      </c>
      <c r="B1067" s="4" t="s">
        <v>2100</v>
      </c>
      <c r="C1067" s="40">
        <v>5955</v>
      </c>
      <c r="D1067" s="41">
        <v>1308.5930000000001</v>
      </c>
      <c r="E1067" s="42">
        <v>219.74693534844667</v>
      </c>
      <c r="F1067" s="41">
        <v>0</v>
      </c>
      <c r="G1067" s="42">
        <v>0</v>
      </c>
      <c r="H1067" s="43">
        <v>1308.5930000000001</v>
      </c>
      <c r="I1067" s="42">
        <v>219.74693534844667</v>
      </c>
      <c r="J1067" s="44">
        <v>44.368788004175755</v>
      </c>
      <c r="K1067" s="45">
        <v>19.840189045294579</v>
      </c>
    </row>
    <row r="1068" spans="1:11" x14ac:dyDescent="0.2">
      <c r="A1068" s="59" t="s">
        <v>2101</v>
      </c>
      <c r="B1068" s="4" t="s">
        <v>2102</v>
      </c>
      <c r="C1068" s="40">
        <v>4203</v>
      </c>
      <c r="D1068" s="41">
        <v>100.151</v>
      </c>
      <c r="E1068" s="42">
        <v>23.828455864858434</v>
      </c>
      <c r="F1068" s="41">
        <v>7.9029999999999996</v>
      </c>
      <c r="G1068" s="42">
        <v>1.8803235783963836</v>
      </c>
      <c r="H1068" s="43">
        <v>108.054</v>
      </c>
      <c r="I1068" s="42">
        <v>25.708779443254819</v>
      </c>
      <c r="J1068" s="44">
        <v>5.2296603448035954</v>
      </c>
      <c r="K1068" s="45">
        <v>3.1219437215716446</v>
      </c>
    </row>
    <row r="1069" spans="1:11" x14ac:dyDescent="0.2">
      <c r="A1069" s="59" t="s">
        <v>2103</v>
      </c>
      <c r="B1069" s="4" t="s">
        <v>2104</v>
      </c>
      <c r="C1069" s="40">
        <v>3620</v>
      </c>
      <c r="D1069" s="41">
        <v>0</v>
      </c>
      <c r="E1069" s="42">
        <v>0</v>
      </c>
      <c r="F1069" s="41">
        <v>0</v>
      </c>
      <c r="G1069" s="42">
        <v>0</v>
      </c>
      <c r="H1069" s="43">
        <v>0</v>
      </c>
      <c r="I1069" s="42">
        <v>0</v>
      </c>
      <c r="J1069" s="44">
        <v>0</v>
      </c>
      <c r="K1069" s="45">
        <v>0</v>
      </c>
    </row>
    <row r="1070" spans="1:11" x14ac:dyDescent="0.2">
      <c r="A1070" s="59" t="s">
        <v>2105</v>
      </c>
      <c r="B1070" s="4" t="s">
        <v>2106</v>
      </c>
      <c r="C1070" s="40">
        <v>5916</v>
      </c>
      <c r="D1070" s="41">
        <v>584.92499999999995</v>
      </c>
      <c r="E1070" s="42">
        <v>98.871703853955381</v>
      </c>
      <c r="F1070" s="41">
        <v>0</v>
      </c>
      <c r="G1070" s="42">
        <v>0</v>
      </c>
      <c r="H1070" s="43">
        <v>584.92499999999995</v>
      </c>
      <c r="I1070" s="42">
        <v>98.871703853955381</v>
      </c>
      <c r="J1070" s="44">
        <v>18.568793845531729</v>
      </c>
      <c r="K1070" s="45">
        <v>8.4050355636069032</v>
      </c>
    </row>
    <row r="1071" spans="1:11" x14ac:dyDescent="0.2">
      <c r="A1071" s="59" t="s">
        <v>2107</v>
      </c>
      <c r="B1071" s="4" t="s">
        <v>2108</v>
      </c>
      <c r="C1071" s="40">
        <v>2557</v>
      </c>
      <c r="D1071" s="41">
        <v>0.34499999999999997</v>
      </c>
      <c r="E1071" s="42">
        <v>0.1349237387563551</v>
      </c>
      <c r="F1071" s="41">
        <v>0</v>
      </c>
      <c r="G1071" s="42">
        <v>0</v>
      </c>
      <c r="H1071" s="43">
        <v>0.34499999999999997</v>
      </c>
      <c r="I1071" s="42">
        <v>0.1349237387563551</v>
      </c>
      <c r="J1071" s="44">
        <v>2.823443036071048E-2</v>
      </c>
      <c r="K1071" s="45">
        <v>1.2327962391496064E-2</v>
      </c>
    </row>
    <row r="1072" spans="1:11" x14ac:dyDescent="0.2">
      <c r="A1072" s="59" t="s">
        <v>2109</v>
      </c>
      <c r="B1072" s="4" t="s">
        <v>2110</v>
      </c>
      <c r="C1072" s="40">
        <v>2852</v>
      </c>
      <c r="D1072" s="41">
        <v>487.56700000000001</v>
      </c>
      <c r="E1072" s="42">
        <v>170.95617110799438</v>
      </c>
      <c r="F1072" s="41">
        <v>0</v>
      </c>
      <c r="G1072" s="42">
        <v>0</v>
      </c>
      <c r="H1072" s="43">
        <v>487.56700000000001</v>
      </c>
      <c r="I1072" s="42">
        <v>170.95617110799438</v>
      </c>
      <c r="J1072" s="44">
        <v>33.543593062753978</v>
      </c>
      <c r="K1072" s="45">
        <v>16.228350610684608</v>
      </c>
    </row>
    <row r="1073" spans="1:11" x14ac:dyDescent="0.2">
      <c r="A1073" s="59" t="s">
        <v>2111</v>
      </c>
      <c r="B1073" s="4" t="s">
        <v>2112</v>
      </c>
      <c r="C1073" s="40">
        <v>2282</v>
      </c>
      <c r="D1073" s="41">
        <v>31.75</v>
      </c>
      <c r="E1073" s="42">
        <v>13.913234005258545</v>
      </c>
      <c r="F1073" s="41">
        <v>0</v>
      </c>
      <c r="G1073" s="42">
        <v>0</v>
      </c>
      <c r="H1073" s="43">
        <v>31.75</v>
      </c>
      <c r="I1073" s="42">
        <v>13.913234005258545</v>
      </c>
      <c r="J1073" s="44">
        <v>2.9468365806760879</v>
      </c>
      <c r="K1073" s="45">
        <v>1.614587120832649</v>
      </c>
    </row>
    <row r="1074" spans="1:11" x14ac:dyDescent="0.2">
      <c r="A1074" s="59" t="s">
        <v>2113</v>
      </c>
      <c r="B1074" s="4" t="s">
        <v>2114</v>
      </c>
      <c r="C1074" s="40">
        <v>4240</v>
      </c>
      <c r="D1074" s="41">
        <v>118.46299999999999</v>
      </c>
      <c r="E1074" s="42">
        <v>27.939386792452829</v>
      </c>
      <c r="F1074" s="41">
        <v>0</v>
      </c>
      <c r="G1074" s="42">
        <v>0</v>
      </c>
      <c r="H1074" s="43">
        <v>118.46299999999999</v>
      </c>
      <c r="I1074" s="42">
        <v>27.939386792452829</v>
      </c>
      <c r="J1074" s="44">
        <v>5.9709309719341253</v>
      </c>
      <c r="K1074" s="45">
        <v>3.3270562925578453</v>
      </c>
    </row>
    <row r="1075" spans="1:11" x14ac:dyDescent="0.2">
      <c r="A1075" s="59" t="s">
        <v>2115</v>
      </c>
      <c r="B1075" s="4" t="s">
        <v>2116</v>
      </c>
      <c r="C1075" s="40">
        <v>3712</v>
      </c>
      <c r="D1075" s="41">
        <v>392.00400000000002</v>
      </c>
      <c r="E1075" s="42">
        <v>105.60452586206897</v>
      </c>
      <c r="F1075" s="41">
        <v>0</v>
      </c>
      <c r="G1075" s="42">
        <v>0</v>
      </c>
      <c r="H1075" s="43">
        <v>392.00400000000002</v>
      </c>
      <c r="I1075" s="42">
        <v>105.60452586206897</v>
      </c>
      <c r="J1075" s="44">
        <v>21.695099769515714</v>
      </c>
      <c r="K1075" s="45">
        <v>10.357863162926204</v>
      </c>
    </row>
    <row r="1076" spans="1:11" x14ac:dyDescent="0.2">
      <c r="A1076" s="59" t="s">
        <v>2117</v>
      </c>
      <c r="B1076" s="4" t="s">
        <v>2118</v>
      </c>
      <c r="C1076" s="40">
        <v>15154</v>
      </c>
      <c r="D1076" s="41">
        <v>1163.999</v>
      </c>
      <c r="E1076" s="42">
        <v>76.811336940741725</v>
      </c>
      <c r="F1076" s="41">
        <v>0</v>
      </c>
      <c r="G1076" s="42">
        <v>0</v>
      </c>
      <c r="H1076" s="43">
        <v>1163.999</v>
      </c>
      <c r="I1076" s="42">
        <v>76.811336940741725</v>
      </c>
      <c r="J1076" s="44">
        <v>13.629286901947443</v>
      </c>
      <c r="K1076" s="45">
        <v>5.7094553763495712</v>
      </c>
    </row>
    <row r="1077" spans="1:11" x14ac:dyDescent="0.2">
      <c r="A1077" s="59" t="s">
        <v>2119</v>
      </c>
      <c r="B1077" s="4" t="s">
        <v>2120</v>
      </c>
      <c r="C1077" s="40">
        <v>1565</v>
      </c>
      <c r="D1077" s="41">
        <v>71.519000000000005</v>
      </c>
      <c r="E1077" s="42">
        <v>45.699041533546328</v>
      </c>
      <c r="F1077" s="41">
        <v>0</v>
      </c>
      <c r="G1077" s="42">
        <v>0</v>
      </c>
      <c r="H1077" s="43">
        <v>71.519000000000005</v>
      </c>
      <c r="I1077" s="42">
        <v>45.699041533546328</v>
      </c>
      <c r="J1077" s="44">
        <v>8.6630185707336036</v>
      </c>
      <c r="K1077" s="45">
        <v>3.5007915071333535</v>
      </c>
    </row>
    <row r="1078" spans="1:11" x14ac:dyDescent="0.2">
      <c r="A1078" s="59" t="s">
        <v>2121</v>
      </c>
      <c r="B1078" s="4" t="s">
        <v>2122</v>
      </c>
      <c r="C1078" s="40">
        <v>6368</v>
      </c>
      <c r="D1078" s="41">
        <v>1992.528</v>
      </c>
      <c r="E1078" s="42">
        <v>312.8969849246231</v>
      </c>
      <c r="F1078" s="41">
        <v>0</v>
      </c>
      <c r="G1078" s="42">
        <v>0</v>
      </c>
      <c r="H1078" s="43">
        <v>1992.528</v>
      </c>
      <c r="I1078" s="42">
        <v>312.8969849246231</v>
      </c>
      <c r="J1078" s="44">
        <v>59.343856779746773</v>
      </c>
      <c r="K1078" s="45">
        <v>17.938118546925683</v>
      </c>
    </row>
    <row r="1079" spans="1:11" x14ac:dyDescent="0.2">
      <c r="A1079" s="59" t="s">
        <v>2123</v>
      </c>
      <c r="B1079" s="4" t="s">
        <v>2124</v>
      </c>
      <c r="C1079" s="40">
        <v>13048</v>
      </c>
      <c r="D1079" s="41">
        <v>1410.9359999999999</v>
      </c>
      <c r="E1079" s="42">
        <v>108.13427345187002</v>
      </c>
      <c r="F1079" s="41">
        <v>0</v>
      </c>
      <c r="G1079" s="42">
        <v>0</v>
      </c>
      <c r="H1079" s="43">
        <v>1410.9359999999999</v>
      </c>
      <c r="I1079" s="42">
        <v>108.13427345187002</v>
      </c>
      <c r="J1079" s="44">
        <v>18.812502424502888</v>
      </c>
      <c r="K1079" s="45">
        <v>11.176021933561675</v>
      </c>
    </row>
    <row r="1080" spans="1:11" x14ac:dyDescent="0.2">
      <c r="A1080" s="59" t="s">
        <v>2125</v>
      </c>
      <c r="B1080" s="4" t="s">
        <v>2126</v>
      </c>
      <c r="C1080" s="40">
        <v>3965</v>
      </c>
      <c r="D1080" s="41">
        <v>489.46300000000002</v>
      </c>
      <c r="E1080" s="42">
        <v>123.44590163934426</v>
      </c>
      <c r="F1080" s="41">
        <v>0</v>
      </c>
      <c r="G1080" s="42">
        <v>0</v>
      </c>
      <c r="H1080" s="43">
        <v>489.46300000000002</v>
      </c>
      <c r="I1080" s="42">
        <v>123.44590163934426</v>
      </c>
      <c r="J1080" s="44">
        <v>25.504908612235134</v>
      </c>
      <c r="K1080" s="45">
        <v>10.124305672480533</v>
      </c>
    </row>
    <row r="1081" spans="1:11" x14ac:dyDescent="0.2">
      <c r="A1081" s="59" t="s">
        <v>2127</v>
      </c>
      <c r="B1081" s="4" t="s">
        <v>2128</v>
      </c>
      <c r="C1081" s="40">
        <v>4846</v>
      </c>
      <c r="D1081" s="41">
        <v>404.47699999999998</v>
      </c>
      <c r="E1081" s="42">
        <v>83.466157655798597</v>
      </c>
      <c r="F1081" s="41">
        <v>0</v>
      </c>
      <c r="G1081" s="42">
        <v>0</v>
      </c>
      <c r="H1081" s="43">
        <v>404.47699999999998</v>
      </c>
      <c r="I1081" s="42">
        <v>83.466157655798597</v>
      </c>
      <c r="J1081" s="44">
        <v>16.138157119387174</v>
      </c>
      <c r="K1081" s="45">
        <v>6.3689572754870012</v>
      </c>
    </row>
    <row r="1082" spans="1:11" x14ac:dyDescent="0.2">
      <c r="A1082" s="59" t="s">
        <v>2129</v>
      </c>
      <c r="B1082" s="4" t="s">
        <v>2130</v>
      </c>
      <c r="C1082" s="40">
        <v>4130</v>
      </c>
      <c r="D1082" s="41">
        <v>718.12</v>
      </c>
      <c r="E1082" s="42">
        <v>173.87893462469734</v>
      </c>
      <c r="F1082" s="41">
        <v>0</v>
      </c>
      <c r="G1082" s="42">
        <v>0</v>
      </c>
      <c r="H1082" s="43">
        <v>718.12</v>
      </c>
      <c r="I1082" s="42">
        <v>173.87893462469734</v>
      </c>
      <c r="J1082" s="44">
        <v>35.71323779898001</v>
      </c>
      <c r="K1082" s="45">
        <v>13.100893959234932</v>
      </c>
    </row>
    <row r="1083" spans="1:11" x14ac:dyDescent="0.2">
      <c r="A1083" s="59" t="s">
        <v>2131</v>
      </c>
      <c r="B1083" s="4" t="s">
        <v>2132</v>
      </c>
      <c r="C1083" s="40">
        <v>3171</v>
      </c>
      <c r="D1083" s="41">
        <v>526.83299999999997</v>
      </c>
      <c r="E1083" s="42">
        <v>166.14096499526963</v>
      </c>
      <c r="F1083" s="41">
        <v>0</v>
      </c>
      <c r="G1083" s="42">
        <v>0</v>
      </c>
      <c r="H1083" s="43">
        <v>526.83299999999997</v>
      </c>
      <c r="I1083" s="42">
        <v>166.14096499526963</v>
      </c>
      <c r="J1083" s="44">
        <v>33.009964136557102</v>
      </c>
      <c r="K1083" s="45">
        <v>14.642103861821438</v>
      </c>
    </row>
    <row r="1084" spans="1:11" x14ac:dyDescent="0.2">
      <c r="A1084" s="59" t="s">
        <v>2133</v>
      </c>
      <c r="B1084" s="4" t="s">
        <v>2134</v>
      </c>
      <c r="C1084" s="40">
        <v>4889</v>
      </c>
      <c r="D1084" s="41">
        <v>211.81399999999999</v>
      </c>
      <c r="E1084" s="42">
        <v>43.324606258948663</v>
      </c>
      <c r="F1084" s="41">
        <v>0</v>
      </c>
      <c r="G1084" s="42">
        <v>0</v>
      </c>
      <c r="H1084" s="43">
        <v>211.81399999999999</v>
      </c>
      <c r="I1084" s="42">
        <v>43.324606258948663</v>
      </c>
      <c r="J1084" s="44">
        <v>8.6795374935109066</v>
      </c>
      <c r="K1084" s="45">
        <v>4.6152190188492437</v>
      </c>
    </row>
    <row r="1085" spans="1:11" x14ac:dyDescent="0.2">
      <c r="A1085" s="59" t="s">
        <v>2135</v>
      </c>
      <c r="B1085" s="4" t="s">
        <v>2136</v>
      </c>
      <c r="C1085" s="40">
        <v>2085</v>
      </c>
      <c r="D1085" s="41">
        <v>784.99</v>
      </c>
      <c r="E1085" s="42">
        <v>376.4940047961631</v>
      </c>
      <c r="F1085" s="41">
        <v>0</v>
      </c>
      <c r="G1085" s="42">
        <v>0</v>
      </c>
      <c r="H1085" s="43">
        <v>784.99</v>
      </c>
      <c r="I1085" s="42">
        <v>376.4940047961631</v>
      </c>
      <c r="J1085" s="44">
        <v>87.927631514540948</v>
      </c>
      <c r="K1085" s="45">
        <v>33.232702581303677</v>
      </c>
    </row>
    <row r="1086" spans="1:11" x14ac:dyDescent="0.2">
      <c r="A1086" s="59" t="s">
        <v>2137</v>
      </c>
      <c r="B1086" s="4" t="s">
        <v>2138</v>
      </c>
      <c r="C1086" s="40">
        <v>6937</v>
      </c>
      <c r="D1086" s="41">
        <v>3368.8339999999998</v>
      </c>
      <c r="E1086" s="42">
        <v>485.63269424823409</v>
      </c>
      <c r="F1086" s="41">
        <v>0</v>
      </c>
      <c r="G1086" s="42">
        <v>0</v>
      </c>
      <c r="H1086" s="43">
        <v>3368.8339999999998</v>
      </c>
      <c r="I1086" s="42">
        <v>485.63269424823409</v>
      </c>
      <c r="J1086" s="44">
        <v>111.94031772526971</v>
      </c>
      <c r="K1086" s="45">
        <v>31.334399629735461</v>
      </c>
    </row>
    <row r="1087" spans="1:11" x14ac:dyDescent="0.2">
      <c r="A1087" s="59" t="s">
        <v>2139</v>
      </c>
      <c r="B1087" s="4" t="s">
        <v>2140</v>
      </c>
      <c r="C1087" s="40">
        <v>2586</v>
      </c>
      <c r="D1087" s="41">
        <v>170.601</v>
      </c>
      <c r="E1087" s="42">
        <v>65.970997679814388</v>
      </c>
      <c r="F1087" s="41">
        <v>0</v>
      </c>
      <c r="G1087" s="42">
        <v>0</v>
      </c>
      <c r="H1087" s="43">
        <v>170.601</v>
      </c>
      <c r="I1087" s="42">
        <v>65.970997679814388</v>
      </c>
      <c r="J1087" s="44">
        <v>14.6851309040476</v>
      </c>
      <c r="K1087" s="45">
        <v>6.5276507138093436</v>
      </c>
    </row>
    <row r="1088" spans="1:11" x14ac:dyDescent="0.2">
      <c r="A1088" s="59" t="s">
        <v>2141</v>
      </c>
      <c r="B1088" s="4" t="s">
        <v>2142</v>
      </c>
      <c r="C1088" s="40">
        <v>6494</v>
      </c>
      <c r="D1088" s="41">
        <v>847.47400000000005</v>
      </c>
      <c r="E1088" s="42">
        <v>130.50107791807824</v>
      </c>
      <c r="F1088" s="41">
        <v>0</v>
      </c>
      <c r="G1088" s="42">
        <v>0</v>
      </c>
      <c r="H1088" s="43">
        <v>847.47400000000005</v>
      </c>
      <c r="I1088" s="42">
        <v>130.50107791807824</v>
      </c>
      <c r="J1088" s="44">
        <v>30.880401449984962</v>
      </c>
      <c r="K1088" s="45">
        <v>11.612543246917374</v>
      </c>
    </row>
    <row r="1089" spans="1:11" x14ac:dyDescent="0.2">
      <c r="A1089" s="59" t="s">
        <v>2143</v>
      </c>
      <c r="B1089" s="4" t="s">
        <v>2144</v>
      </c>
      <c r="C1089" s="40">
        <v>2033</v>
      </c>
      <c r="D1089" s="41">
        <v>487.63600000000002</v>
      </c>
      <c r="E1089" s="42">
        <v>239.86030496802755</v>
      </c>
      <c r="F1089" s="41">
        <v>0</v>
      </c>
      <c r="G1089" s="42">
        <v>0</v>
      </c>
      <c r="H1089" s="43">
        <v>487.63600000000002</v>
      </c>
      <c r="I1089" s="42">
        <v>239.86030496802755</v>
      </c>
      <c r="J1089" s="44">
        <v>52.337889955521788</v>
      </c>
      <c r="K1089" s="45">
        <v>18.321965610901891</v>
      </c>
    </row>
    <row r="1090" spans="1:11" x14ac:dyDescent="0.2">
      <c r="A1090" s="59" t="s">
        <v>2145</v>
      </c>
      <c r="B1090" s="4" t="s">
        <v>2146</v>
      </c>
      <c r="C1090" s="40">
        <v>31266</v>
      </c>
      <c r="D1090" s="41">
        <v>7599.3639999999996</v>
      </c>
      <c r="E1090" s="42">
        <v>243.05520373568731</v>
      </c>
      <c r="F1090" s="41">
        <v>36.850999999999999</v>
      </c>
      <c r="G1090" s="42">
        <v>1.1786285421864005</v>
      </c>
      <c r="H1090" s="43">
        <v>7636.2149999999992</v>
      </c>
      <c r="I1090" s="42">
        <v>244.23383227787369</v>
      </c>
      <c r="J1090" s="44">
        <v>49.786580334465803</v>
      </c>
      <c r="K1090" s="45">
        <v>17.138411195062371</v>
      </c>
    </row>
    <row r="1091" spans="1:11" x14ac:dyDescent="0.2">
      <c r="A1091" s="59" t="s">
        <v>2147</v>
      </c>
      <c r="B1091" s="4" t="s">
        <v>2148</v>
      </c>
      <c r="C1091" s="40">
        <v>4105</v>
      </c>
      <c r="D1091" s="41">
        <v>600.41200000000003</v>
      </c>
      <c r="E1091" s="42">
        <v>146.26358099878198</v>
      </c>
      <c r="F1091" s="41">
        <v>0</v>
      </c>
      <c r="G1091" s="42">
        <v>0</v>
      </c>
      <c r="H1091" s="43">
        <v>600.41200000000003</v>
      </c>
      <c r="I1091" s="42">
        <v>146.26358099878198</v>
      </c>
      <c r="J1091" s="44">
        <v>33.924116033205465</v>
      </c>
      <c r="K1091" s="45">
        <v>15.906373628586183</v>
      </c>
    </row>
    <row r="1092" spans="1:11" x14ac:dyDescent="0.2">
      <c r="A1092" s="59" t="s">
        <v>2149</v>
      </c>
      <c r="B1092" s="4" t="s">
        <v>2150</v>
      </c>
      <c r="C1092" s="40">
        <v>4035</v>
      </c>
      <c r="D1092" s="41">
        <v>772.29600000000005</v>
      </c>
      <c r="E1092" s="42">
        <v>191.3992565055762</v>
      </c>
      <c r="F1092" s="41">
        <v>0</v>
      </c>
      <c r="G1092" s="42">
        <v>0</v>
      </c>
      <c r="H1092" s="43">
        <v>772.29600000000005</v>
      </c>
      <c r="I1092" s="42">
        <v>191.3992565055762</v>
      </c>
      <c r="J1092" s="44">
        <v>44.750727226551604</v>
      </c>
      <c r="K1092" s="45">
        <v>17.633902935170699</v>
      </c>
    </row>
    <row r="1093" spans="1:11" x14ac:dyDescent="0.2">
      <c r="A1093" s="59" t="s">
        <v>2151</v>
      </c>
      <c r="B1093" s="4" t="s">
        <v>2152</v>
      </c>
      <c r="C1093" s="40">
        <v>4101</v>
      </c>
      <c r="D1093" s="41">
        <v>209.46199999999999</v>
      </c>
      <c r="E1093" s="42">
        <v>51.07583516215557</v>
      </c>
      <c r="F1093" s="41">
        <v>0</v>
      </c>
      <c r="G1093" s="42">
        <v>0</v>
      </c>
      <c r="H1093" s="43">
        <v>209.46199999999999</v>
      </c>
      <c r="I1093" s="42">
        <v>51.07583516215557</v>
      </c>
      <c r="J1093" s="44">
        <v>11.879740797805898</v>
      </c>
      <c r="K1093" s="45">
        <v>5.7856533408611108</v>
      </c>
    </row>
    <row r="1094" spans="1:11" x14ac:dyDescent="0.2">
      <c r="A1094" s="59" t="s">
        <v>2153</v>
      </c>
      <c r="B1094" s="4" t="s">
        <v>1117</v>
      </c>
      <c r="C1094" s="40">
        <v>3663</v>
      </c>
      <c r="D1094" s="41">
        <v>272.24900000000002</v>
      </c>
      <c r="E1094" s="42">
        <v>74.324051324051325</v>
      </c>
      <c r="F1094" s="41">
        <v>0</v>
      </c>
      <c r="G1094" s="42">
        <v>0</v>
      </c>
      <c r="H1094" s="43">
        <v>272.24900000000002</v>
      </c>
      <c r="I1094" s="42">
        <v>74.324051324051325</v>
      </c>
      <c r="J1094" s="44">
        <v>17.353457240732439</v>
      </c>
      <c r="K1094" s="45">
        <v>6.952527026212592</v>
      </c>
    </row>
    <row r="1095" spans="1:11" x14ac:dyDescent="0.2">
      <c r="A1095" s="59" t="s">
        <v>2154</v>
      </c>
      <c r="B1095" s="4" t="s">
        <v>2155</v>
      </c>
      <c r="C1095" s="40">
        <v>5049</v>
      </c>
      <c r="D1095" s="41">
        <v>166.46600000000001</v>
      </c>
      <c r="E1095" s="42">
        <v>32.970093087740146</v>
      </c>
      <c r="F1095" s="41">
        <v>0</v>
      </c>
      <c r="G1095" s="42">
        <v>0</v>
      </c>
      <c r="H1095" s="43">
        <v>166.46600000000001</v>
      </c>
      <c r="I1095" s="42">
        <v>32.970093087740146</v>
      </c>
      <c r="J1095" s="44">
        <v>7.8988797247967399</v>
      </c>
      <c r="K1095" s="45">
        <v>1.7795260961206638</v>
      </c>
    </row>
    <row r="1096" spans="1:11" x14ac:dyDescent="0.2">
      <c r="A1096" s="59" t="s">
        <v>2156</v>
      </c>
      <c r="B1096" s="4" t="s">
        <v>2157</v>
      </c>
      <c r="C1096" s="40">
        <v>1283</v>
      </c>
      <c r="D1096" s="41">
        <v>0.77400000000000002</v>
      </c>
      <c r="E1096" s="42">
        <v>0.60327357755261102</v>
      </c>
      <c r="F1096" s="41">
        <v>0</v>
      </c>
      <c r="G1096" s="42">
        <v>0</v>
      </c>
      <c r="H1096" s="43">
        <v>0.77400000000000002</v>
      </c>
      <c r="I1096" s="42">
        <v>0.60327357755261102</v>
      </c>
      <c r="J1096" s="44">
        <v>0.14299697056299096</v>
      </c>
      <c r="K1096" s="45">
        <v>4.9541421813203243E-2</v>
      </c>
    </row>
    <row r="1097" spans="1:11" x14ac:dyDescent="0.2">
      <c r="A1097" s="59" t="s">
        <v>2158</v>
      </c>
      <c r="B1097" s="4" t="s">
        <v>2159</v>
      </c>
      <c r="C1097" s="40">
        <v>1519</v>
      </c>
      <c r="D1097" s="41">
        <v>185.89</v>
      </c>
      <c r="E1097" s="42">
        <v>122.37656352863726</v>
      </c>
      <c r="F1097" s="41">
        <v>0</v>
      </c>
      <c r="G1097" s="42">
        <v>0</v>
      </c>
      <c r="H1097" s="43">
        <v>185.89</v>
      </c>
      <c r="I1097" s="42">
        <v>122.37656352863726</v>
      </c>
      <c r="J1097" s="44">
        <v>26.435789384602611</v>
      </c>
      <c r="K1097" s="45">
        <v>12.377244619870307</v>
      </c>
    </row>
    <row r="1098" spans="1:11" x14ac:dyDescent="0.2">
      <c r="A1098" s="59" t="s">
        <v>2160</v>
      </c>
      <c r="B1098" s="4" t="s">
        <v>2161</v>
      </c>
      <c r="C1098" s="40">
        <v>5037</v>
      </c>
      <c r="D1098" s="41">
        <v>43.110999999999997</v>
      </c>
      <c r="E1098" s="42">
        <v>8.5588644034147308</v>
      </c>
      <c r="F1098" s="41">
        <v>0</v>
      </c>
      <c r="G1098" s="42">
        <v>0</v>
      </c>
      <c r="H1098" s="43">
        <v>43.110999999999997</v>
      </c>
      <c r="I1098" s="42">
        <v>8.5588644034147308</v>
      </c>
      <c r="J1098" s="44">
        <v>2.0100392731209364</v>
      </c>
      <c r="K1098" s="45">
        <v>0.76753735893868302</v>
      </c>
    </row>
    <row r="1099" spans="1:11" x14ac:dyDescent="0.2">
      <c r="A1099" s="59" t="s">
        <v>2162</v>
      </c>
      <c r="B1099" s="4" t="s">
        <v>2163</v>
      </c>
      <c r="C1099" s="40">
        <v>2229</v>
      </c>
      <c r="D1099" s="41">
        <v>74.183000000000007</v>
      </c>
      <c r="E1099" s="42">
        <v>33.280843427545982</v>
      </c>
      <c r="F1099" s="41">
        <v>0</v>
      </c>
      <c r="G1099" s="42">
        <v>0</v>
      </c>
      <c r="H1099" s="43">
        <v>74.183000000000007</v>
      </c>
      <c r="I1099" s="42">
        <v>33.280843427545982</v>
      </c>
      <c r="J1099" s="44">
        <v>7.6614124770196623</v>
      </c>
      <c r="K1099" s="45">
        <v>3.2241184557018912</v>
      </c>
    </row>
    <row r="1100" spans="1:11" x14ac:dyDescent="0.2">
      <c r="A1100" s="59" t="s">
        <v>2164</v>
      </c>
      <c r="B1100" s="4" t="s">
        <v>2165</v>
      </c>
      <c r="C1100" s="40">
        <v>1471</v>
      </c>
      <c r="D1100" s="41">
        <v>395.37799999999999</v>
      </c>
      <c r="E1100" s="42">
        <v>268.78178110129164</v>
      </c>
      <c r="F1100" s="41">
        <v>0</v>
      </c>
      <c r="G1100" s="42">
        <v>0</v>
      </c>
      <c r="H1100" s="43">
        <v>395.37799999999999</v>
      </c>
      <c r="I1100" s="42">
        <v>268.78178110129164</v>
      </c>
      <c r="J1100" s="44">
        <v>60.683765561106462</v>
      </c>
      <c r="K1100" s="45">
        <v>23.946570858902394</v>
      </c>
    </row>
    <row r="1101" spans="1:11" x14ac:dyDescent="0.2">
      <c r="A1101" s="59" t="s">
        <v>2166</v>
      </c>
      <c r="B1101" s="4" t="s">
        <v>2167</v>
      </c>
      <c r="C1101" s="40">
        <v>1395</v>
      </c>
      <c r="D1101" s="41">
        <v>6.3479999999999999</v>
      </c>
      <c r="E1101" s="42">
        <v>4.5505376344086024</v>
      </c>
      <c r="F1101" s="41">
        <v>6.55</v>
      </c>
      <c r="G1101" s="42">
        <v>4.6953405017921144</v>
      </c>
      <c r="H1101" s="43">
        <v>12.898</v>
      </c>
      <c r="I1101" s="42">
        <v>9.2458781362007176</v>
      </c>
      <c r="J1101" s="44">
        <v>2.2055556753884287</v>
      </c>
      <c r="K1101" s="45">
        <v>0.95407876438737171</v>
      </c>
    </row>
    <row r="1102" spans="1:11" x14ac:dyDescent="0.2">
      <c r="A1102" s="59" t="s">
        <v>2168</v>
      </c>
      <c r="B1102" s="4" t="s">
        <v>2169</v>
      </c>
      <c r="C1102" s="40">
        <v>3046</v>
      </c>
      <c r="D1102" s="41">
        <v>686.08100000000002</v>
      </c>
      <c r="E1102" s="42">
        <v>225.23998686802364</v>
      </c>
      <c r="F1102" s="41">
        <v>0</v>
      </c>
      <c r="G1102" s="42">
        <v>0</v>
      </c>
      <c r="H1102" s="43">
        <v>686.08100000000002</v>
      </c>
      <c r="I1102" s="42">
        <v>225.23998686802364</v>
      </c>
      <c r="J1102" s="44">
        <v>53.538602842556372</v>
      </c>
      <c r="K1102" s="45">
        <v>19.078447375702325</v>
      </c>
    </row>
    <row r="1103" spans="1:11" x14ac:dyDescent="0.2">
      <c r="A1103" s="59" t="s">
        <v>2170</v>
      </c>
      <c r="B1103" s="4" t="s">
        <v>2171</v>
      </c>
      <c r="C1103" s="40">
        <v>1654</v>
      </c>
      <c r="D1103" s="41">
        <v>0</v>
      </c>
      <c r="E1103" s="42">
        <v>0</v>
      </c>
      <c r="F1103" s="41">
        <v>0</v>
      </c>
      <c r="G1103" s="42">
        <v>0</v>
      </c>
      <c r="H1103" s="43">
        <v>0</v>
      </c>
      <c r="I1103" s="42">
        <v>0</v>
      </c>
      <c r="J1103" s="44">
        <v>0</v>
      </c>
      <c r="K1103" s="45">
        <v>0</v>
      </c>
    </row>
    <row r="1104" spans="1:11" x14ac:dyDescent="0.2">
      <c r="A1104" s="59" t="s">
        <v>2172</v>
      </c>
      <c r="B1104" s="4" t="s">
        <v>2173</v>
      </c>
      <c r="C1104" s="40">
        <v>7989</v>
      </c>
      <c r="D1104" s="41">
        <v>755.33399999999995</v>
      </c>
      <c r="E1104" s="42">
        <v>94.546751783702589</v>
      </c>
      <c r="F1104" s="41">
        <v>0</v>
      </c>
      <c r="G1104" s="42">
        <v>0</v>
      </c>
      <c r="H1104" s="43">
        <v>755.33399999999995</v>
      </c>
      <c r="I1104" s="42">
        <v>94.546751783702589</v>
      </c>
      <c r="J1104" s="44">
        <v>20.866426491952357</v>
      </c>
      <c r="K1104" s="45">
        <v>6.5321121926465207</v>
      </c>
    </row>
    <row r="1105" spans="1:11" x14ac:dyDescent="0.2">
      <c r="A1105" s="59" t="s">
        <v>2174</v>
      </c>
      <c r="B1105" s="4" t="s">
        <v>2175</v>
      </c>
      <c r="C1105" s="40">
        <v>2153</v>
      </c>
      <c r="D1105" s="41">
        <v>159.506</v>
      </c>
      <c r="E1105" s="42">
        <v>74.08546214584301</v>
      </c>
      <c r="F1105" s="41">
        <v>0</v>
      </c>
      <c r="G1105" s="42">
        <v>0</v>
      </c>
      <c r="H1105" s="43">
        <v>159.506</v>
      </c>
      <c r="I1105" s="42">
        <v>74.08546214584301</v>
      </c>
      <c r="J1105" s="44">
        <v>16.331565280078831</v>
      </c>
      <c r="K1105" s="45">
        <v>9.1124467913111094</v>
      </c>
    </row>
    <row r="1106" spans="1:11" x14ac:dyDescent="0.2">
      <c r="A1106" s="59" t="s">
        <v>2176</v>
      </c>
      <c r="B1106" s="4" t="s">
        <v>2177</v>
      </c>
      <c r="C1106" s="40">
        <v>1908</v>
      </c>
      <c r="D1106" s="41">
        <v>262.23099999999999</v>
      </c>
      <c r="E1106" s="42">
        <v>137.43763102725367</v>
      </c>
      <c r="F1106" s="41">
        <v>9.5960000000000001</v>
      </c>
      <c r="G1106" s="42">
        <v>5.0293501048218028</v>
      </c>
      <c r="H1106" s="43">
        <v>271.827</v>
      </c>
      <c r="I1106" s="42">
        <v>142.46698113207546</v>
      </c>
      <c r="J1106" s="44">
        <v>34.07161879916768</v>
      </c>
      <c r="K1106" s="45">
        <v>14.297563869784117</v>
      </c>
    </row>
    <row r="1107" spans="1:11" x14ac:dyDescent="0.2">
      <c r="A1107" s="59" t="s">
        <v>2178</v>
      </c>
      <c r="B1107" s="4" t="s">
        <v>2179</v>
      </c>
      <c r="C1107" s="40">
        <v>1487</v>
      </c>
      <c r="D1107" s="41">
        <v>91.927999999999997</v>
      </c>
      <c r="E1107" s="42">
        <v>61.821116341627437</v>
      </c>
      <c r="F1107" s="41">
        <v>0</v>
      </c>
      <c r="G1107" s="42">
        <v>0</v>
      </c>
      <c r="H1107" s="43">
        <v>91.927999999999997</v>
      </c>
      <c r="I1107" s="42">
        <v>61.821116341627437</v>
      </c>
      <c r="J1107" s="44">
        <v>13.815127540611844</v>
      </c>
      <c r="K1107" s="45">
        <v>5.2959286194913764</v>
      </c>
    </row>
    <row r="1108" spans="1:11" x14ac:dyDescent="0.2">
      <c r="A1108" s="59" t="s">
        <v>2180</v>
      </c>
      <c r="B1108" s="4" t="s">
        <v>2181</v>
      </c>
      <c r="C1108" s="40">
        <v>2418</v>
      </c>
      <c r="D1108" s="41">
        <v>57.83</v>
      </c>
      <c r="E1108" s="42">
        <v>23.916459884201821</v>
      </c>
      <c r="F1108" s="41">
        <v>0</v>
      </c>
      <c r="G1108" s="42">
        <v>0</v>
      </c>
      <c r="H1108" s="43">
        <v>57.83</v>
      </c>
      <c r="I1108" s="42">
        <v>23.916459884201821</v>
      </c>
      <c r="J1108" s="44">
        <v>5.3105355254219972</v>
      </c>
      <c r="K1108" s="45">
        <v>1.9292956352813893</v>
      </c>
    </row>
    <row r="1109" spans="1:11" x14ac:dyDescent="0.2">
      <c r="A1109" s="59" t="s">
        <v>2182</v>
      </c>
      <c r="B1109" s="4" t="s">
        <v>2183</v>
      </c>
      <c r="C1109" s="40">
        <v>1221</v>
      </c>
      <c r="D1109" s="41">
        <v>145.55699999999999</v>
      </c>
      <c r="E1109" s="42">
        <v>119.21130221130221</v>
      </c>
      <c r="F1109" s="41">
        <v>0</v>
      </c>
      <c r="G1109" s="42">
        <v>0</v>
      </c>
      <c r="H1109" s="43">
        <v>145.55699999999999</v>
      </c>
      <c r="I1109" s="42">
        <v>119.21130221130221</v>
      </c>
      <c r="J1109" s="44">
        <v>27.778157656217466</v>
      </c>
      <c r="K1109" s="45">
        <v>11.612083325355647</v>
      </c>
    </row>
    <row r="1110" spans="1:11" x14ac:dyDescent="0.2">
      <c r="A1110" s="59" t="s">
        <v>2184</v>
      </c>
      <c r="B1110" s="4" t="s">
        <v>2185</v>
      </c>
      <c r="C1110" s="40">
        <v>2040</v>
      </c>
      <c r="D1110" s="41">
        <v>113.5</v>
      </c>
      <c r="E1110" s="42">
        <v>55.637254901960787</v>
      </c>
      <c r="F1110" s="41">
        <v>0</v>
      </c>
      <c r="G1110" s="42">
        <v>0</v>
      </c>
      <c r="H1110" s="43">
        <v>113.5</v>
      </c>
      <c r="I1110" s="42">
        <v>55.637254901960787</v>
      </c>
      <c r="J1110" s="44">
        <v>13.514064180655454</v>
      </c>
      <c r="K1110" s="45">
        <v>6.3914639324340605</v>
      </c>
    </row>
    <row r="1111" spans="1:11" x14ac:dyDescent="0.2">
      <c r="A1111" s="59" t="s">
        <v>2186</v>
      </c>
      <c r="B1111" s="4" t="s">
        <v>2187</v>
      </c>
      <c r="C1111" s="40">
        <v>1059</v>
      </c>
      <c r="D1111" s="41">
        <v>110.73099999999999</v>
      </c>
      <c r="E1111" s="42">
        <v>104.561850802644</v>
      </c>
      <c r="F1111" s="41">
        <v>0</v>
      </c>
      <c r="G1111" s="42">
        <v>0</v>
      </c>
      <c r="H1111" s="43">
        <v>110.73099999999999</v>
      </c>
      <c r="I1111" s="42">
        <v>104.561850802644</v>
      </c>
      <c r="J1111" s="44">
        <v>23.052308611336223</v>
      </c>
      <c r="K1111" s="45">
        <v>9.9351747589802031</v>
      </c>
    </row>
    <row r="1112" spans="1:11" x14ac:dyDescent="0.2">
      <c r="A1112" s="59" t="s">
        <v>2188</v>
      </c>
      <c r="B1112" s="4" t="s">
        <v>2189</v>
      </c>
      <c r="C1112" s="40">
        <v>1628</v>
      </c>
      <c r="D1112" s="41">
        <v>27.425999999999998</v>
      </c>
      <c r="E1112" s="42">
        <v>16.846437346437348</v>
      </c>
      <c r="F1112" s="41">
        <v>7.8879999999999999</v>
      </c>
      <c r="G1112" s="42">
        <v>4.8452088452088455</v>
      </c>
      <c r="H1112" s="43">
        <v>35.314</v>
      </c>
      <c r="I1112" s="42">
        <v>21.691646191646193</v>
      </c>
      <c r="J1112" s="44">
        <v>5.0660435105110206</v>
      </c>
      <c r="K1112" s="45">
        <v>2.2805545814839423</v>
      </c>
    </row>
    <row r="1113" spans="1:11" x14ac:dyDescent="0.2">
      <c r="A1113" s="59" t="s">
        <v>2190</v>
      </c>
      <c r="B1113" s="4" t="s">
        <v>2191</v>
      </c>
      <c r="C1113" s="40">
        <v>2450</v>
      </c>
      <c r="D1113" s="41">
        <v>1710.3689999999999</v>
      </c>
      <c r="E1113" s="42">
        <v>698.10979591836735</v>
      </c>
      <c r="F1113" s="41">
        <v>0</v>
      </c>
      <c r="G1113" s="42">
        <v>0</v>
      </c>
      <c r="H1113" s="43">
        <v>1710.3689999999999</v>
      </c>
      <c r="I1113" s="42">
        <v>698.10979591836735</v>
      </c>
      <c r="J1113" s="44">
        <v>156.34920490691934</v>
      </c>
      <c r="K1113" s="45">
        <v>62.858727374362033</v>
      </c>
    </row>
    <row r="1114" spans="1:11" x14ac:dyDescent="0.2">
      <c r="A1114" s="59" t="s">
        <v>2192</v>
      </c>
      <c r="B1114" s="4" t="s">
        <v>2193</v>
      </c>
      <c r="C1114" s="40">
        <v>3383</v>
      </c>
      <c r="D1114" s="41">
        <v>632.12300000000005</v>
      </c>
      <c r="E1114" s="42">
        <v>186.85279337865799</v>
      </c>
      <c r="F1114" s="41">
        <v>0</v>
      </c>
      <c r="G1114" s="42">
        <v>0</v>
      </c>
      <c r="H1114" s="43">
        <v>632.12300000000005</v>
      </c>
      <c r="I1114" s="42">
        <v>186.85279337865799</v>
      </c>
      <c r="J1114" s="44">
        <v>36.133215617151194</v>
      </c>
      <c r="K1114" s="45">
        <v>12.987221376094068</v>
      </c>
    </row>
    <row r="1115" spans="1:11" x14ac:dyDescent="0.2">
      <c r="A1115" s="59" t="s">
        <v>2194</v>
      </c>
      <c r="B1115" s="4" t="s">
        <v>833</v>
      </c>
      <c r="C1115" s="40">
        <v>2155</v>
      </c>
      <c r="D1115" s="41">
        <v>243.744</v>
      </c>
      <c r="E1115" s="42">
        <v>113.1062645011601</v>
      </c>
      <c r="F1115" s="41">
        <v>210</v>
      </c>
      <c r="G1115" s="42">
        <v>97.447795823665899</v>
      </c>
      <c r="H1115" s="43">
        <v>453.74400000000003</v>
      </c>
      <c r="I1115" s="42">
        <v>210.554060324826</v>
      </c>
      <c r="J1115" s="44">
        <v>36.543576244715474</v>
      </c>
      <c r="K1115" s="45">
        <v>16.225975851137441</v>
      </c>
    </row>
    <row r="1116" spans="1:11" x14ac:dyDescent="0.2">
      <c r="A1116" s="59" t="s">
        <v>2195</v>
      </c>
      <c r="B1116" s="4" t="s">
        <v>2196</v>
      </c>
      <c r="C1116" s="40">
        <v>3916</v>
      </c>
      <c r="D1116" s="41">
        <v>560.14700000000005</v>
      </c>
      <c r="E1116" s="42">
        <v>143.04060265577118</v>
      </c>
      <c r="F1116" s="41">
        <v>0</v>
      </c>
      <c r="G1116" s="42">
        <v>0</v>
      </c>
      <c r="H1116" s="43">
        <v>560.14700000000005</v>
      </c>
      <c r="I1116" s="42">
        <v>143.04060265577118</v>
      </c>
      <c r="J1116" s="44">
        <v>29.31033017626709</v>
      </c>
      <c r="K1116" s="45">
        <v>14.508674817193345</v>
      </c>
    </row>
    <row r="1117" spans="1:11" x14ac:dyDescent="0.2">
      <c r="A1117" s="59" t="s">
        <v>2197</v>
      </c>
      <c r="B1117" s="4" t="s">
        <v>2198</v>
      </c>
      <c r="C1117" s="40">
        <v>2863</v>
      </c>
      <c r="D1117" s="41">
        <v>221.43299999999999</v>
      </c>
      <c r="E1117" s="42">
        <v>77.342996856444287</v>
      </c>
      <c r="F1117" s="41">
        <v>0</v>
      </c>
      <c r="G1117" s="42">
        <v>0</v>
      </c>
      <c r="H1117" s="43">
        <v>221.43299999999999</v>
      </c>
      <c r="I1117" s="42">
        <v>77.342996856444287</v>
      </c>
      <c r="J1117" s="44">
        <v>16.192640503575216</v>
      </c>
      <c r="K1117" s="45">
        <v>9.3290489579901461</v>
      </c>
    </row>
    <row r="1118" spans="1:11" x14ac:dyDescent="0.2">
      <c r="A1118" s="59" t="s">
        <v>2199</v>
      </c>
      <c r="B1118" s="4" t="s">
        <v>2200</v>
      </c>
      <c r="C1118" s="40">
        <v>1035</v>
      </c>
      <c r="D1118" s="41">
        <v>673.92100000000005</v>
      </c>
      <c r="E1118" s="42">
        <v>651.13140096618361</v>
      </c>
      <c r="F1118" s="41">
        <v>0</v>
      </c>
      <c r="G1118" s="42">
        <v>0</v>
      </c>
      <c r="H1118" s="43">
        <v>673.92100000000005</v>
      </c>
      <c r="I1118" s="42">
        <v>651.13140096618361</v>
      </c>
      <c r="J1118" s="44">
        <v>116.21402607679401</v>
      </c>
      <c r="K1118" s="45">
        <v>47.320263732560022</v>
      </c>
    </row>
    <row r="1119" spans="1:11" x14ac:dyDescent="0.2">
      <c r="A1119" s="59" t="s">
        <v>2201</v>
      </c>
      <c r="B1119" s="4" t="s">
        <v>2202</v>
      </c>
      <c r="C1119" s="40">
        <v>2908</v>
      </c>
      <c r="D1119" s="41">
        <v>271.91199999999998</v>
      </c>
      <c r="E1119" s="42">
        <v>93.504814305364505</v>
      </c>
      <c r="F1119" s="41">
        <v>0</v>
      </c>
      <c r="G1119" s="42">
        <v>0</v>
      </c>
      <c r="H1119" s="43">
        <v>271.91199999999998</v>
      </c>
      <c r="I1119" s="42">
        <v>93.504814305364505</v>
      </c>
      <c r="J1119" s="44">
        <v>18.118697893317691</v>
      </c>
      <c r="K1119" s="45">
        <v>11.03609728221209</v>
      </c>
    </row>
    <row r="1120" spans="1:11" x14ac:dyDescent="0.2">
      <c r="A1120" s="59" t="s">
        <v>2203</v>
      </c>
      <c r="B1120" s="4" t="s">
        <v>2204</v>
      </c>
      <c r="C1120" s="40">
        <v>8457</v>
      </c>
      <c r="D1120" s="41">
        <v>587.19000000000005</v>
      </c>
      <c r="E1120" s="42">
        <v>69.432422844980493</v>
      </c>
      <c r="F1120" s="41">
        <v>0</v>
      </c>
      <c r="G1120" s="42">
        <v>0</v>
      </c>
      <c r="H1120" s="43">
        <v>587.19000000000005</v>
      </c>
      <c r="I1120" s="42">
        <v>69.432422844980493</v>
      </c>
      <c r="J1120" s="44">
        <v>12.36899090243878</v>
      </c>
      <c r="K1120" s="45">
        <v>3.9434444559209823</v>
      </c>
    </row>
    <row r="1121" spans="1:11" x14ac:dyDescent="0.2">
      <c r="A1121" s="59" t="s">
        <v>2205</v>
      </c>
      <c r="B1121" s="4" t="s">
        <v>2206</v>
      </c>
      <c r="C1121" s="40">
        <v>1001</v>
      </c>
      <c r="D1121" s="41">
        <v>0.64300000000000002</v>
      </c>
      <c r="E1121" s="42">
        <v>0.64235764235764237</v>
      </c>
      <c r="F1121" s="41">
        <v>0</v>
      </c>
      <c r="G1121" s="42">
        <v>0</v>
      </c>
      <c r="H1121" s="43">
        <v>0.64300000000000002</v>
      </c>
      <c r="I1121" s="42">
        <v>0.64235764235764237</v>
      </c>
      <c r="J1121" s="44">
        <v>0.11657359633787039</v>
      </c>
      <c r="K1121" s="45">
        <v>6.0100085803855001E-2</v>
      </c>
    </row>
    <row r="1122" spans="1:11" x14ac:dyDescent="0.2">
      <c r="A1122" s="59" t="s">
        <v>2207</v>
      </c>
      <c r="B1122" s="4" t="s">
        <v>2208</v>
      </c>
      <c r="C1122" s="40">
        <v>2490</v>
      </c>
      <c r="D1122" s="41">
        <v>82.094999999999999</v>
      </c>
      <c r="E1122" s="42">
        <v>32.96987951807229</v>
      </c>
      <c r="F1122" s="41">
        <v>0</v>
      </c>
      <c r="G1122" s="42">
        <v>0</v>
      </c>
      <c r="H1122" s="43">
        <v>82.094999999999999</v>
      </c>
      <c r="I1122" s="42">
        <v>32.96987951807229</v>
      </c>
      <c r="J1122" s="44">
        <v>6.9451572852626402</v>
      </c>
      <c r="K1122" s="45">
        <v>3.1519888686934303</v>
      </c>
    </row>
    <row r="1123" spans="1:11" x14ac:dyDescent="0.2">
      <c r="A1123" s="59" t="s">
        <v>2209</v>
      </c>
      <c r="B1123" s="4" t="s">
        <v>2210</v>
      </c>
      <c r="C1123" s="40">
        <v>3231</v>
      </c>
      <c r="D1123" s="41">
        <v>441.25599999999997</v>
      </c>
      <c r="E1123" s="42">
        <v>136.56948313215722</v>
      </c>
      <c r="F1123" s="41">
        <v>0</v>
      </c>
      <c r="G1123" s="42">
        <v>0</v>
      </c>
      <c r="H1123" s="43">
        <v>441.25599999999997</v>
      </c>
      <c r="I1123" s="42">
        <v>136.56948313215722</v>
      </c>
      <c r="J1123" s="44">
        <v>26.990437014185314</v>
      </c>
      <c r="K1123" s="45">
        <v>10.039209833354795</v>
      </c>
    </row>
    <row r="1124" spans="1:11" x14ac:dyDescent="0.2">
      <c r="A1124" s="59" t="s">
        <v>2211</v>
      </c>
      <c r="B1124" s="4" t="s">
        <v>2212</v>
      </c>
      <c r="C1124" s="40">
        <v>1194</v>
      </c>
      <c r="D1124" s="41">
        <v>97.587000000000003</v>
      </c>
      <c r="E1124" s="42">
        <v>81.731155778894475</v>
      </c>
      <c r="F1124" s="41">
        <v>0</v>
      </c>
      <c r="G1124" s="42">
        <v>0</v>
      </c>
      <c r="H1124" s="43">
        <v>97.587000000000003</v>
      </c>
      <c r="I1124" s="42">
        <v>81.731155778894475</v>
      </c>
      <c r="J1124" s="44">
        <v>15.366926142175638</v>
      </c>
      <c r="K1124" s="45">
        <v>7.790979143580687</v>
      </c>
    </row>
    <row r="1125" spans="1:11" x14ac:dyDescent="0.2">
      <c r="A1125" s="59" t="s">
        <v>2213</v>
      </c>
      <c r="B1125" s="4" t="s">
        <v>2214</v>
      </c>
      <c r="C1125" s="40">
        <v>1003</v>
      </c>
      <c r="D1125" s="41">
        <v>228.005</v>
      </c>
      <c r="E1125" s="42">
        <v>227.32303090727817</v>
      </c>
      <c r="F1125" s="41">
        <v>0</v>
      </c>
      <c r="G1125" s="42">
        <v>0</v>
      </c>
      <c r="H1125" s="43">
        <v>228.005</v>
      </c>
      <c r="I1125" s="42">
        <v>227.32303090727817</v>
      </c>
      <c r="J1125" s="44">
        <v>37.105314381291763</v>
      </c>
      <c r="K1125" s="45">
        <v>25.003591445888702</v>
      </c>
    </row>
    <row r="1126" spans="1:11" x14ac:dyDescent="0.2">
      <c r="A1126" s="59" t="s">
        <v>2215</v>
      </c>
      <c r="B1126" s="4" t="s">
        <v>2216</v>
      </c>
      <c r="C1126" s="40">
        <v>10302</v>
      </c>
      <c r="D1126" s="41">
        <v>1515.99</v>
      </c>
      <c r="E1126" s="42">
        <v>147.15492137449039</v>
      </c>
      <c r="F1126" s="41">
        <v>0</v>
      </c>
      <c r="G1126" s="42">
        <v>0</v>
      </c>
      <c r="H1126" s="43">
        <v>1515.99</v>
      </c>
      <c r="I1126" s="42">
        <v>147.15492137449039</v>
      </c>
      <c r="J1126" s="44">
        <v>26.786076324186752</v>
      </c>
      <c r="K1126" s="45">
        <v>12.418454206811878</v>
      </c>
    </row>
    <row r="1127" spans="1:11" x14ac:dyDescent="0.2">
      <c r="A1127" s="59" t="s">
        <v>2217</v>
      </c>
      <c r="B1127" s="4" t="s">
        <v>2218</v>
      </c>
      <c r="C1127" s="40">
        <v>7676</v>
      </c>
      <c r="D1127" s="41">
        <v>957.68200000000002</v>
      </c>
      <c r="E1127" s="42">
        <v>124.76315789473684</v>
      </c>
      <c r="F1127" s="41">
        <v>0</v>
      </c>
      <c r="G1127" s="42">
        <v>0</v>
      </c>
      <c r="H1127" s="43">
        <v>957.68200000000002</v>
      </c>
      <c r="I1127" s="42">
        <v>124.76315789473684</v>
      </c>
      <c r="J1127" s="44">
        <v>23.364988294938222</v>
      </c>
      <c r="K1127" s="45">
        <v>11.398657106548203</v>
      </c>
    </row>
    <row r="1128" spans="1:11" x14ac:dyDescent="0.2">
      <c r="A1128" s="59" t="s">
        <v>2219</v>
      </c>
      <c r="B1128" s="4" t="s">
        <v>2220</v>
      </c>
      <c r="C1128" s="40">
        <v>5398</v>
      </c>
      <c r="D1128" s="41">
        <v>890.33600000000001</v>
      </c>
      <c r="E1128" s="42">
        <v>164.93812523156726</v>
      </c>
      <c r="F1128" s="41">
        <v>0</v>
      </c>
      <c r="G1128" s="42">
        <v>0</v>
      </c>
      <c r="H1128" s="43">
        <v>890.33600000000001</v>
      </c>
      <c r="I1128" s="42">
        <v>164.93812523156726</v>
      </c>
      <c r="J1128" s="44">
        <v>33.766737452863573</v>
      </c>
      <c r="K1128" s="45">
        <v>15.59091158228483</v>
      </c>
    </row>
    <row r="1129" spans="1:11" x14ac:dyDescent="0.2">
      <c r="A1129" s="59" t="s">
        <v>2221</v>
      </c>
      <c r="B1129" s="4" t="s">
        <v>2222</v>
      </c>
      <c r="C1129" s="40">
        <v>2336</v>
      </c>
      <c r="D1129" s="41">
        <v>190.83600000000001</v>
      </c>
      <c r="E1129" s="42">
        <v>81.69349315068493</v>
      </c>
      <c r="F1129" s="41">
        <v>0</v>
      </c>
      <c r="G1129" s="42">
        <v>0</v>
      </c>
      <c r="H1129" s="43">
        <v>190.83600000000001</v>
      </c>
      <c r="I1129" s="42">
        <v>81.69349315068493</v>
      </c>
      <c r="J1129" s="44">
        <v>16.49086093348124</v>
      </c>
      <c r="K1129" s="45">
        <v>8.7937305340630569</v>
      </c>
    </row>
    <row r="1130" spans="1:11" x14ac:dyDescent="0.2">
      <c r="A1130" s="59" t="s">
        <v>2223</v>
      </c>
      <c r="B1130" s="4" t="s">
        <v>2224</v>
      </c>
      <c r="C1130" s="40">
        <v>9255</v>
      </c>
      <c r="D1130" s="41">
        <v>1007.07</v>
      </c>
      <c r="E1130" s="42">
        <v>108.81361426256078</v>
      </c>
      <c r="F1130" s="41">
        <v>18</v>
      </c>
      <c r="G1130" s="42">
        <v>1.9448946515397083</v>
      </c>
      <c r="H1130" s="43">
        <v>1025.0700000000002</v>
      </c>
      <c r="I1130" s="42">
        <v>110.7585089141005</v>
      </c>
      <c r="J1130" s="44">
        <v>19.81670872732662</v>
      </c>
      <c r="K1130" s="45">
        <v>8.1790915205767902</v>
      </c>
    </row>
    <row r="1131" spans="1:11" x14ac:dyDescent="0.2">
      <c r="A1131" s="59" t="s">
        <v>2225</v>
      </c>
      <c r="B1131" s="4" t="s">
        <v>2226</v>
      </c>
      <c r="C1131" s="40">
        <v>1992</v>
      </c>
      <c r="D1131" s="41">
        <v>666.77099999999996</v>
      </c>
      <c r="E1131" s="42">
        <v>334.72439759036143</v>
      </c>
      <c r="F1131" s="41">
        <v>0</v>
      </c>
      <c r="G1131" s="42">
        <v>0</v>
      </c>
      <c r="H1131" s="43">
        <v>666.77099999999996</v>
      </c>
      <c r="I1131" s="42">
        <v>334.72439759036143</v>
      </c>
      <c r="J1131" s="44">
        <v>64.04312094464693</v>
      </c>
      <c r="K1131" s="45">
        <v>31.19764295018641</v>
      </c>
    </row>
    <row r="1132" spans="1:11" x14ac:dyDescent="0.2">
      <c r="A1132" s="59" t="s">
        <v>2227</v>
      </c>
      <c r="B1132" s="4" t="s">
        <v>2228</v>
      </c>
      <c r="C1132" s="40">
        <v>7137</v>
      </c>
      <c r="D1132" s="41">
        <v>580.26499999999999</v>
      </c>
      <c r="E1132" s="42">
        <v>81.303769090654342</v>
      </c>
      <c r="F1132" s="41">
        <v>0</v>
      </c>
      <c r="G1132" s="42">
        <v>0</v>
      </c>
      <c r="H1132" s="43">
        <v>580.26499999999999</v>
      </c>
      <c r="I1132" s="42">
        <v>81.303769090654342</v>
      </c>
      <c r="J1132" s="44">
        <v>15.831043151924115</v>
      </c>
      <c r="K1132" s="45">
        <v>7.9798729496794865</v>
      </c>
    </row>
    <row r="1133" spans="1:11" x14ac:dyDescent="0.2">
      <c r="A1133" s="59" t="s">
        <v>2229</v>
      </c>
      <c r="B1133" s="4" t="s">
        <v>2230</v>
      </c>
      <c r="C1133" s="40">
        <v>4596</v>
      </c>
      <c r="D1133" s="41">
        <v>1359.7470000000001</v>
      </c>
      <c r="E1133" s="42">
        <v>295.85443864229762</v>
      </c>
      <c r="F1133" s="41">
        <v>0</v>
      </c>
      <c r="G1133" s="42">
        <v>0</v>
      </c>
      <c r="H1133" s="43">
        <v>1359.7470000000001</v>
      </c>
      <c r="I1133" s="42">
        <v>295.85443864229762</v>
      </c>
      <c r="J1133" s="44">
        <v>55.271683824696346</v>
      </c>
      <c r="K1133" s="45">
        <v>25.468057955856764</v>
      </c>
    </row>
    <row r="1134" spans="1:11" x14ac:dyDescent="0.2">
      <c r="A1134" s="59" t="s">
        <v>2231</v>
      </c>
      <c r="B1134" s="4" t="s">
        <v>2232</v>
      </c>
      <c r="C1134" s="40">
        <v>4350</v>
      </c>
      <c r="D1134" s="41">
        <v>465.93599999999998</v>
      </c>
      <c r="E1134" s="42">
        <v>107.11172413793103</v>
      </c>
      <c r="F1134" s="41">
        <v>0</v>
      </c>
      <c r="G1134" s="42">
        <v>0</v>
      </c>
      <c r="H1134" s="43">
        <v>465.93599999999998</v>
      </c>
      <c r="I1134" s="42">
        <v>107.11172413793103</v>
      </c>
      <c r="J1134" s="44">
        <v>21.023366604580325</v>
      </c>
      <c r="K1134" s="45">
        <v>8.6828829043723026</v>
      </c>
    </row>
    <row r="1135" spans="1:11" x14ac:dyDescent="0.2">
      <c r="A1135" s="59" t="s">
        <v>2233</v>
      </c>
      <c r="B1135" s="4" t="s">
        <v>2234</v>
      </c>
      <c r="C1135" s="40">
        <v>1668</v>
      </c>
      <c r="D1135" s="41">
        <v>272.46199999999999</v>
      </c>
      <c r="E1135" s="42">
        <v>163.34652278177458</v>
      </c>
      <c r="F1135" s="41">
        <v>0</v>
      </c>
      <c r="G1135" s="42">
        <v>0</v>
      </c>
      <c r="H1135" s="43">
        <v>272.46199999999999</v>
      </c>
      <c r="I1135" s="42">
        <v>163.34652278177458</v>
      </c>
      <c r="J1135" s="44">
        <v>32.484250583467514</v>
      </c>
      <c r="K1135" s="45">
        <v>17.945379161356399</v>
      </c>
    </row>
    <row r="1136" spans="1:11" x14ac:dyDescent="0.2">
      <c r="A1136" s="59" t="s">
        <v>2235</v>
      </c>
      <c r="B1136" s="4" t="s">
        <v>2236</v>
      </c>
      <c r="C1136" s="40">
        <v>2356</v>
      </c>
      <c r="D1136" s="41">
        <v>199.69499999999999</v>
      </c>
      <c r="E1136" s="42">
        <v>84.760186757215621</v>
      </c>
      <c r="F1136" s="41">
        <v>0</v>
      </c>
      <c r="G1136" s="42">
        <v>0</v>
      </c>
      <c r="H1136" s="43">
        <v>199.69499999999999</v>
      </c>
      <c r="I1136" s="42">
        <v>84.760186757215621</v>
      </c>
      <c r="J1136" s="44">
        <v>15.798461332159297</v>
      </c>
      <c r="K1136" s="45">
        <v>10.387866751075615</v>
      </c>
    </row>
    <row r="1137" spans="1:11" x14ac:dyDescent="0.2">
      <c r="A1137" s="59" t="s">
        <v>2237</v>
      </c>
      <c r="B1137" s="4" t="s">
        <v>2238</v>
      </c>
      <c r="C1137" s="40">
        <v>1060</v>
      </c>
      <c r="D1137" s="41">
        <v>0</v>
      </c>
      <c r="E1137" s="42">
        <v>0</v>
      </c>
      <c r="F1137" s="41">
        <v>0</v>
      </c>
      <c r="G1137" s="42">
        <v>0</v>
      </c>
      <c r="H1137" s="43">
        <v>0</v>
      </c>
      <c r="I1137" s="42">
        <v>0</v>
      </c>
      <c r="J1137" s="44">
        <v>0</v>
      </c>
      <c r="K1137" s="45">
        <v>0</v>
      </c>
    </row>
    <row r="1138" spans="1:11" x14ac:dyDescent="0.2">
      <c r="A1138" s="59" t="s">
        <v>2239</v>
      </c>
      <c r="B1138" s="4" t="s">
        <v>2240</v>
      </c>
      <c r="C1138" s="40">
        <v>1435</v>
      </c>
      <c r="D1138" s="41">
        <v>138.54599999999999</v>
      </c>
      <c r="E1138" s="42">
        <v>96.547735191637628</v>
      </c>
      <c r="F1138" s="41">
        <v>0</v>
      </c>
      <c r="G1138" s="42">
        <v>0</v>
      </c>
      <c r="H1138" s="43">
        <v>138.54599999999999</v>
      </c>
      <c r="I1138" s="42">
        <v>96.547735191637628</v>
      </c>
      <c r="J1138" s="44">
        <v>19.54681392096813</v>
      </c>
      <c r="K1138" s="45">
        <v>10.997503562087482</v>
      </c>
    </row>
    <row r="1139" spans="1:11" x14ac:dyDescent="0.2">
      <c r="A1139" s="59" t="s">
        <v>2241</v>
      </c>
      <c r="B1139" s="4" t="s">
        <v>2242</v>
      </c>
      <c r="C1139" s="40">
        <v>1185</v>
      </c>
      <c r="D1139" s="41">
        <v>518.78700000000003</v>
      </c>
      <c r="E1139" s="42">
        <v>437.7949367088608</v>
      </c>
      <c r="F1139" s="41">
        <v>0</v>
      </c>
      <c r="G1139" s="42">
        <v>0</v>
      </c>
      <c r="H1139" s="43">
        <v>518.78700000000003</v>
      </c>
      <c r="I1139" s="42">
        <v>437.7949367088608</v>
      </c>
      <c r="J1139" s="44">
        <v>89.270811886206062</v>
      </c>
      <c r="K1139" s="45">
        <v>46.275768747374173</v>
      </c>
    </row>
    <row r="1140" spans="1:11" x14ac:dyDescent="0.2">
      <c r="A1140" s="59" t="s">
        <v>2243</v>
      </c>
      <c r="B1140" s="4" t="s">
        <v>2244</v>
      </c>
      <c r="C1140" s="40">
        <v>2025</v>
      </c>
      <c r="D1140" s="41">
        <v>314.12299999999999</v>
      </c>
      <c r="E1140" s="42">
        <v>155.12246913580248</v>
      </c>
      <c r="F1140" s="41">
        <v>0</v>
      </c>
      <c r="G1140" s="42">
        <v>0</v>
      </c>
      <c r="H1140" s="43">
        <v>314.12299999999999</v>
      </c>
      <c r="I1140" s="42">
        <v>155.12246913580248</v>
      </c>
      <c r="J1140" s="44">
        <v>29.420141039251213</v>
      </c>
      <c r="K1140" s="45">
        <v>20.832247363663551</v>
      </c>
    </row>
    <row r="1141" spans="1:11" x14ac:dyDescent="0.2">
      <c r="A1141" s="59" t="s">
        <v>2245</v>
      </c>
      <c r="B1141" s="4" t="s">
        <v>2246</v>
      </c>
      <c r="C1141" s="40">
        <v>16798</v>
      </c>
      <c r="D1141" s="41">
        <v>6627.6760000000004</v>
      </c>
      <c r="E1141" s="42">
        <v>394.55149422550306</v>
      </c>
      <c r="F1141" s="41">
        <v>195</v>
      </c>
      <c r="G1141" s="42">
        <v>11.608524824383855</v>
      </c>
      <c r="H1141" s="43">
        <v>6822.6760000000004</v>
      </c>
      <c r="I1141" s="42">
        <v>406.1600190498869</v>
      </c>
      <c r="J1141" s="44">
        <v>72.057376404933365</v>
      </c>
      <c r="K1141" s="45">
        <v>29.999780146527943</v>
      </c>
    </row>
    <row r="1142" spans="1:11" x14ac:dyDescent="0.2">
      <c r="A1142" s="59" t="s">
        <v>2247</v>
      </c>
      <c r="B1142" s="4" t="s">
        <v>2248</v>
      </c>
      <c r="C1142" s="40">
        <v>7686</v>
      </c>
      <c r="D1142" s="41">
        <v>1288.33</v>
      </c>
      <c r="E1142" s="42">
        <v>167.62034868592247</v>
      </c>
      <c r="F1142" s="41">
        <v>0</v>
      </c>
      <c r="G1142" s="42">
        <v>0</v>
      </c>
      <c r="H1142" s="43">
        <v>1288.33</v>
      </c>
      <c r="I1142" s="42">
        <v>167.62034868592247</v>
      </c>
      <c r="J1142" s="44">
        <v>30.983126765875802</v>
      </c>
      <c r="K1142" s="45">
        <v>16.770679863859044</v>
      </c>
    </row>
    <row r="1143" spans="1:11" x14ac:dyDescent="0.2">
      <c r="A1143" s="59" t="s">
        <v>2249</v>
      </c>
      <c r="B1143" s="4" t="s">
        <v>2250</v>
      </c>
      <c r="C1143" s="40">
        <v>3414</v>
      </c>
      <c r="D1143" s="41">
        <v>5732.7579999999998</v>
      </c>
      <c r="E1143" s="42">
        <v>1679.190978324546</v>
      </c>
      <c r="F1143" s="41">
        <v>0</v>
      </c>
      <c r="G1143" s="42">
        <v>0</v>
      </c>
      <c r="H1143" s="43">
        <v>5732.7579999999998</v>
      </c>
      <c r="I1143" s="42">
        <v>1679.190978324546</v>
      </c>
      <c r="J1143" s="44">
        <v>323.7800955169688</v>
      </c>
      <c r="K1143" s="45">
        <v>141.21050071125507</v>
      </c>
    </row>
    <row r="1144" spans="1:11" x14ac:dyDescent="0.2">
      <c r="A1144" s="59" t="s">
        <v>2251</v>
      </c>
      <c r="B1144" s="4" t="s">
        <v>2252</v>
      </c>
      <c r="C1144" s="40">
        <v>2856</v>
      </c>
      <c r="D1144" s="41">
        <v>680.67499999999995</v>
      </c>
      <c r="E1144" s="42">
        <v>238.33158263305322</v>
      </c>
      <c r="F1144" s="41">
        <v>0</v>
      </c>
      <c r="G1144" s="42">
        <v>0</v>
      </c>
      <c r="H1144" s="43">
        <v>680.67499999999995</v>
      </c>
      <c r="I1144" s="42">
        <v>238.33158263305322</v>
      </c>
      <c r="J1144" s="44">
        <v>46.097387551082178</v>
      </c>
      <c r="K1144" s="45">
        <v>23.50285915341712</v>
      </c>
    </row>
    <row r="1145" spans="1:11" x14ac:dyDescent="0.2">
      <c r="A1145" s="59" t="s">
        <v>2253</v>
      </c>
      <c r="B1145" s="4" t="s">
        <v>2254</v>
      </c>
      <c r="C1145" s="40">
        <v>1743</v>
      </c>
      <c r="D1145" s="41">
        <v>854.71799999999996</v>
      </c>
      <c r="E1145" s="42">
        <v>490.37177280550776</v>
      </c>
      <c r="F1145" s="41">
        <v>0</v>
      </c>
      <c r="G1145" s="42">
        <v>0</v>
      </c>
      <c r="H1145" s="43">
        <v>854.71799999999996</v>
      </c>
      <c r="I1145" s="42">
        <v>490.37177280550776</v>
      </c>
      <c r="J1145" s="44">
        <v>83.101865595551317</v>
      </c>
      <c r="K1145" s="45">
        <v>47.147256641268619</v>
      </c>
    </row>
    <row r="1146" spans="1:11" x14ac:dyDescent="0.2">
      <c r="A1146" s="59" t="s">
        <v>2255</v>
      </c>
      <c r="B1146" s="4" t="s">
        <v>2256</v>
      </c>
      <c r="C1146" s="40">
        <v>4003</v>
      </c>
      <c r="D1146" s="41">
        <v>740.38599999999997</v>
      </c>
      <c r="E1146" s="42">
        <v>184.95778166375217</v>
      </c>
      <c r="F1146" s="41">
        <v>0</v>
      </c>
      <c r="G1146" s="42">
        <v>0</v>
      </c>
      <c r="H1146" s="43">
        <v>740.38599999999997</v>
      </c>
      <c r="I1146" s="42">
        <v>184.95778166375217</v>
      </c>
      <c r="J1146" s="44">
        <v>36.720696622125814</v>
      </c>
      <c r="K1146" s="45">
        <v>19.378479273612605</v>
      </c>
    </row>
    <row r="1147" spans="1:11" x14ac:dyDescent="0.2">
      <c r="A1147" s="59" t="s">
        <v>2257</v>
      </c>
      <c r="B1147" s="4" t="s">
        <v>1605</v>
      </c>
      <c r="C1147" s="40">
        <v>716</v>
      </c>
      <c r="D1147" s="41">
        <v>32.698</v>
      </c>
      <c r="E1147" s="42">
        <v>45.667597765363126</v>
      </c>
      <c r="F1147" s="41">
        <v>0</v>
      </c>
      <c r="G1147" s="42">
        <v>0</v>
      </c>
      <c r="H1147" s="43">
        <v>32.698</v>
      </c>
      <c r="I1147" s="42">
        <v>45.667597765363126</v>
      </c>
      <c r="J1147" s="44">
        <v>8.9583082558418745</v>
      </c>
      <c r="K1147" s="45">
        <v>6.8704824340225246</v>
      </c>
    </row>
    <row r="1148" spans="1:11" x14ac:dyDescent="0.2">
      <c r="A1148" s="59" t="s">
        <v>2258</v>
      </c>
      <c r="B1148" s="4" t="s">
        <v>2259</v>
      </c>
      <c r="C1148" s="40">
        <v>1092</v>
      </c>
      <c r="D1148" s="41">
        <v>88.75</v>
      </c>
      <c r="E1148" s="42">
        <v>81.272893772893767</v>
      </c>
      <c r="F1148" s="41">
        <v>0</v>
      </c>
      <c r="G1148" s="42">
        <v>0</v>
      </c>
      <c r="H1148" s="43">
        <v>88.75</v>
      </c>
      <c r="I1148" s="42">
        <v>81.272893772893767</v>
      </c>
      <c r="J1148" s="44">
        <v>16.625733766690683</v>
      </c>
      <c r="K1148" s="45">
        <v>10.682461865115714</v>
      </c>
    </row>
    <row r="1149" spans="1:11" x14ac:dyDescent="0.2">
      <c r="A1149" s="59" t="s">
        <v>2260</v>
      </c>
      <c r="B1149" s="4" t="s">
        <v>2261</v>
      </c>
      <c r="C1149" s="40">
        <v>3198</v>
      </c>
      <c r="D1149" s="41">
        <v>192.75200000000001</v>
      </c>
      <c r="E1149" s="42">
        <v>60.272670419011881</v>
      </c>
      <c r="F1149" s="41">
        <v>0</v>
      </c>
      <c r="G1149" s="42">
        <v>0</v>
      </c>
      <c r="H1149" s="43">
        <v>192.75200000000001</v>
      </c>
      <c r="I1149" s="42">
        <v>60.272670419011881</v>
      </c>
      <c r="J1149" s="44">
        <v>4.8961604489702317</v>
      </c>
      <c r="K1149" s="45">
        <v>2.3521090908469677</v>
      </c>
    </row>
    <row r="1150" spans="1:11" x14ac:dyDescent="0.2">
      <c r="A1150" s="59" t="s">
        <v>2262</v>
      </c>
      <c r="B1150" s="4" t="s">
        <v>2263</v>
      </c>
      <c r="C1150" s="40">
        <v>3495</v>
      </c>
      <c r="D1150" s="41">
        <v>718.45600000000002</v>
      </c>
      <c r="E1150" s="42">
        <v>205.56680972818313</v>
      </c>
      <c r="F1150" s="41">
        <v>0</v>
      </c>
      <c r="G1150" s="42">
        <v>0</v>
      </c>
      <c r="H1150" s="43">
        <v>718.45600000000002</v>
      </c>
      <c r="I1150" s="42">
        <v>205.56680972818313</v>
      </c>
      <c r="J1150" s="44">
        <v>39.463952771965921</v>
      </c>
      <c r="K1150" s="45">
        <v>21.831987628694307</v>
      </c>
    </row>
    <row r="1151" spans="1:11" x14ac:dyDescent="0.2">
      <c r="A1151" s="59" t="s">
        <v>2264</v>
      </c>
      <c r="B1151" s="4" t="s">
        <v>2265</v>
      </c>
      <c r="C1151" s="40">
        <v>5045</v>
      </c>
      <c r="D1151" s="41">
        <v>503.79700000000003</v>
      </c>
      <c r="E1151" s="42">
        <v>99.860654112983156</v>
      </c>
      <c r="F1151" s="41">
        <v>1.508</v>
      </c>
      <c r="G1151" s="42">
        <v>0.29890981169474728</v>
      </c>
      <c r="H1151" s="43">
        <v>505.30500000000001</v>
      </c>
      <c r="I1151" s="42">
        <v>100.1595639246779</v>
      </c>
      <c r="J1151" s="44">
        <v>19.786439758130449</v>
      </c>
      <c r="K1151" s="45">
        <v>11.437435830576424</v>
      </c>
    </row>
    <row r="1152" spans="1:11" x14ac:dyDescent="0.2">
      <c r="A1152" s="59" t="s">
        <v>2266</v>
      </c>
      <c r="B1152" s="4" t="s">
        <v>2267</v>
      </c>
      <c r="C1152" s="40">
        <v>2104</v>
      </c>
      <c r="D1152" s="41">
        <v>547.31500000000005</v>
      </c>
      <c r="E1152" s="42">
        <v>260.13070342205322</v>
      </c>
      <c r="F1152" s="41">
        <v>0</v>
      </c>
      <c r="G1152" s="42">
        <v>0</v>
      </c>
      <c r="H1152" s="43">
        <v>547.31500000000005</v>
      </c>
      <c r="I1152" s="42">
        <v>260.13070342205322</v>
      </c>
      <c r="J1152" s="44">
        <v>34.607186992381827</v>
      </c>
      <c r="K1152" s="45">
        <v>11.552333083071304</v>
      </c>
    </row>
    <row r="1153" spans="1:11" x14ac:dyDescent="0.2">
      <c r="A1153" s="59" t="s">
        <v>2268</v>
      </c>
      <c r="B1153" s="4" t="s">
        <v>2269</v>
      </c>
      <c r="C1153" s="40">
        <v>2019</v>
      </c>
      <c r="D1153" s="41">
        <v>1288.412</v>
      </c>
      <c r="E1153" s="42">
        <v>638.14363546310051</v>
      </c>
      <c r="F1153" s="41">
        <v>0</v>
      </c>
      <c r="G1153" s="42">
        <v>0</v>
      </c>
      <c r="H1153" s="43">
        <v>1288.412</v>
      </c>
      <c r="I1153" s="42">
        <v>638.14363546310051</v>
      </c>
      <c r="J1153" s="44">
        <v>123.68322569929026</v>
      </c>
      <c r="K1153" s="45">
        <v>79.504808873058835</v>
      </c>
    </row>
    <row r="1154" spans="1:11" x14ac:dyDescent="0.2">
      <c r="A1154" s="59" t="s">
        <v>2270</v>
      </c>
      <c r="B1154" s="4" t="s">
        <v>2271</v>
      </c>
      <c r="C1154" s="40">
        <v>539</v>
      </c>
      <c r="D1154" s="41">
        <v>51.48</v>
      </c>
      <c r="E1154" s="42">
        <v>95.510204081632651</v>
      </c>
      <c r="F1154" s="41">
        <v>0</v>
      </c>
      <c r="G1154" s="42">
        <v>0</v>
      </c>
      <c r="H1154" s="43">
        <v>51.48</v>
      </c>
      <c r="I1154" s="42">
        <v>95.510204081632651</v>
      </c>
      <c r="J1154" s="44">
        <v>18.995603270582386</v>
      </c>
      <c r="K1154" s="45">
        <v>10.727793696275072</v>
      </c>
    </row>
    <row r="1155" spans="1:11" x14ac:dyDescent="0.2">
      <c r="A1155" s="59" t="s">
        <v>2272</v>
      </c>
      <c r="B1155" s="4" t="s">
        <v>2273</v>
      </c>
      <c r="C1155" s="40">
        <v>3713</v>
      </c>
      <c r="D1155" s="41">
        <v>604.76599999999996</v>
      </c>
      <c r="E1155" s="42">
        <v>162.87799622946403</v>
      </c>
      <c r="F1155" s="41">
        <v>0</v>
      </c>
      <c r="G1155" s="42">
        <v>0</v>
      </c>
      <c r="H1155" s="43">
        <v>604.76599999999996</v>
      </c>
      <c r="I1155" s="42">
        <v>162.87799622946403</v>
      </c>
      <c r="J1155" s="44">
        <v>31.400274456839146</v>
      </c>
      <c r="K1155" s="45">
        <v>17.165262118467972</v>
      </c>
    </row>
    <row r="1156" spans="1:11" x14ac:dyDescent="0.2">
      <c r="A1156" s="59" t="s">
        <v>2274</v>
      </c>
      <c r="B1156" s="4" t="s">
        <v>2275</v>
      </c>
      <c r="C1156" s="40">
        <v>2774</v>
      </c>
      <c r="D1156" s="41">
        <v>520.35900000000004</v>
      </c>
      <c r="E1156" s="42">
        <v>187.58435472242252</v>
      </c>
      <c r="F1156" s="41">
        <v>0</v>
      </c>
      <c r="G1156" s="42">
        <v>0</v>
      </c>
      <c r="H1156" s="43">
        <v>520.35900000000004</v>
      </c>
      <c r="I1156" s="42">
        <v>187.58435472242252</v>
      </c>
      <c r="J1156" s="44">
        <v>34.097463662931645</v>
      </c>
      <c r="K1156" s="45">
        <v>14.424054032927355</v>
      </c>
    </row>
    <row r="1157" spans="1:11" x14ac:dyDescent="0.2">
      <c r="A1157" s="59" t="s">
        <v>2276</v>
      </c>
      <c r="B1157" s="4" t="s">
        <v>2277</v>
      </c>
      <c r="C1157" s="40">
        <v>2884</v>
      </c>
      <c r="D1157" s="41">
        <v>1500.7850000000001</v>
      </c>
      <c r="E1157" s="42">
        <v>520.38314840499311</v>
      </c>
      <c r="F1157" s="41">
        <v>0</v>
      </c>
      <c r="G1157" s="42">
        <v>0</v>
      </c>
      <c r="H1157" s="43">
        <v>1500.7850000000001</v>
      </c>
      <c r="I1157" s="42">
        <v>520.38314840499311</v>
      </c>
      <c r="J1157" s="44">
        <v>97.847338026229764</v>
      </c>
      <c r="K1157" s="45">
        <v>51.900932137331345</v>
      </c>
    </row>
    <row r="1158" spans="1:11" x14ac:dyDescent="0.2">
      <c r="A1158" s="59" t="s">
        <v>2278</v>
      </c>
      <c r="B1158" s="4" t="s">
        <v>2279</v>
      </c>
      <c r="C1158" s="40">
        <v>3753</v>
      </c>
      <c r="D1158" s="41">
        <v>380.24900000000002</v>
      </c>
      <c r="E1158" s="42">
        <v>101.31867839062083</v>
      </c>
      <c r="F1158" s="41">
        <v>0</v>
      </c>
      <c r="G1158" s="42">
        <v>0</v>
      </c>
      <c r="H1158" s="43">
        <v>380.24900000000002</v>
      </c>
      <c r="I1158" s="42">
        <v>101.31867839062083</v>
      </c>
      <c r="J1158" s="44">
        <v>19.939712188509208</v>
      </c>
      <c r="K1158" s="45">
        <v>14.255353128800499</v>
      </c>
    </row>
    <row r="1159" spans="1:11" x14ac:dyDescent="0.2">
      <c r="A1159" s="59" t="s">
        <v>2280</v>
      </c>
      <c r="B1159" s="4" t="s">
        <v>2281</v>
      </c>
      <c r="C1159" s="40">
        <v>875</v>
      </c>
      <c r="D1159" s="41">
        <v>222.23400000000001</v>
      </c>
      <c r="E1159" s="42">
        <v>253.98171428571428</v>
      </c>
      <c r="F1159" s="41">
        <v>0</v>
      </c>
      <c r="G1159" s="42">
        <v>0</v>
      </c>
      <c r="H1159" s="43">
        <v>222.23400000000001</v>
      </c>
      <c r="I1159" s="42">
        <v>253.98171428571428</v>
      </c>
      <c r="J1159" s="44">
        <v>43.42173405764315</v>
      </c>
      <c r="K1159" s="45">
        <v>24.168663194538848</v>
      </c>
    </row>
    <row r="1160" spans="1:11" x14ac:dyDescent="0.2">
      <c r="A1160" s="59" t="s">
        <v>2282</v>
      </c>
      <c r="B1160" s="4" t="s">
        <v>2283</v>
      </c>
      <c r="C1160" s="40">
        <v>502</v>
      </c>
      <c r="D1160" s="41">
        <v>85.135999999999996</v>
      </c>
      <c r="E1160" s="42">
        <v>169.59362549800798</v>
      </c>
      <c r="F1160" s="41">
        <v>0</v>
      </c>
      <c r="G1160" s="42">
        <v>0</v>
      </c>
      <c r="H1160" s="43">
        <v>85.135999999999996</v>
      </c>
      <c r="I1160" s="42">
        <v>169.59362549800798</v>
      </c>
      <c r="J1160" s="44">
        <v>32.523818287465161</v>
      </c>
      <c r="K1160" s="45">
        <v>22.257486830237514</v>
      </c>
    </row>
    <row r="1161" spans="1:11" x14ac:dyDescent="0.2">
      <c r="A1161" s="59" t="s">
        <v>2284</v>
      </c>
      <c r="B1161" s="4" t="s">
        <v>2285</v>
      </c>
      <c r="C1161" s="40">
        <v>975</v>
      </c>
      <c r="D1161" s="41">
        <v>289.97300000000001</v>
      </c>
      <c r="E1161" s="42">
        <v>297.40820512820511</v>
      </c>
      <c r="F1161" s="41">
        <v>0</v>
      </c>
      <c r="G1161" s="42">
        <v>0</v>
      </c>
      <c r="H1161" s="43">
        <v>289.97300000000001</v>
      </c>
      <c r="I1161" s="42">
        <v>297.40820512820511</v>
      </c>
      <c r="J1161" s="44">
        <v>59.201237394610416</v>
      </c>
      <c r="K1161" s="45">
        <v>27.314276240866526</v>
      </c>
    </row>
    <row r="1162" spans="1:11" x14ac:dyDescent="0.2">
      <c r="A1162" s="59" t="s">
        <v>2286</v>
      </c>
      <c r="B1162" s="4" t="s">
        <v>2287</v>
      </c>
      <c r="C1162" s="40">
        <v>3488</v>
      </c>
      <c r="D1162" s="41">
        <v>946.05200000000002</v>
      </c>
      <c r="E1162" s="42">
        <v>271.23050458715596</v>
      </c>
      <c r="F1162" s="41">
        <v>0</v>
      </c>
      <c r="G1162" s="42">
        <v>0</v>
      </c>
      <c r="H1162" s="43">
        <v>946.05200000000002</v>
      </c>
      <c r="I1162" s="42">
        <v>271.23050458715596</v>
      </c>
      <c r="J1162" s="44">
        <v>53.228518869656561</v>
      </c>
      <c r="K1162" s="45">
        <v>19.061016480627131</v>
      </c>
    </row>
    <row r="1163" spans="1:11" x14ac:dyDescent="0.2">
      <c r="A1163" s="59" t="s">
        <v>2288</v>
      </c>
      <c r="B1163" s="4" t="s">
        <v>2289</v>
      </c>
      <c r="C1163" s="40">
        <v>2486</v>
      </c>
      <c r="D1163" s="41">
        <v>52.984999999999999</v>
      </c>
      <c r="E1163" s="42">
        <v>21.313354786806116</v>
      </c>
      <c r="F1163" s="41">
        <v>0</v>
      </c>
      <c r="G1163" s="42">
        <v>0</v>
      </c>
      <c r="H1163" s="43">
        <v>52.984999999999999</v>
      </c>
      <c r="I1163" s="42">
        <v>21.313354786806116</v>
      </c>
      <c r="J1163" s="44">
        <v>2.8350834852761868</v>
      </c>
      <c r="K1163" s="45">
        <v>1.4280978281377184</v>
      </c>
    </row>
    <row r="1164" spans="1:11" x14ac:dyDescent="0.2">
      <c r="A1164" s="59" t="s">
        <v>2290</v>
      </c>
      <c r="B1164" s="4" t="s">
        <v>2291</v>
      </c>
      <c r="C1164" s="40">
        <v>1580</v>
      </c>
      <c r="D1164" s="41">
        <v>418.58</v>
      </c>
      <c r="E1164" s="42">
        <v>264.92405063291142</v>
      </c>
      <c r="F1164" s="41">
        <v>0</v>
      </c>
      <c r="G1164" s="42">
        <v>0</v>
      </c>
      <c r="H1164" s="43">
        <v>418.58</v>
      </c>
      <c r="I1164" s="42">
        <v>264.92405063291142</v>
      </c>
      <c r="J1164" s="44">
        <v>54.777986141300893</v>
      </c>
      <c r="K1164" s="45">
        <v>31.399536560903833</v>
      </c>
    </row>
    <row r="1165" spans="1:11" x14ac:dyDescent="0.2">
      <c r="A1165" s="59" t="s">
        <v>2292</v>
      </c>
      <c r="B1165" s="4" t="s">
        <v>2293</v>
      </c>
      <c r="C1165" s="40">
        <v>25904</v>
      </c>
      <c r="D1165" s="41">
        <v>2970.7260000000001</v>
      </c>
      <c r="E1165" s="42">
        <v>114.68213403335392</v>
      </c>
      <c r="F1165" s="41">
        <v>0</v>
      </c>
      <c r="G1165" s="42">
        <v>0</v>
      </c>
      <c r="H1165" s="43">
        <v>2970.7260000000001</v>
      </c>
      <c r="I1165" s="42">
        <v>114.68213403335392</v>
      </c>
      <c r="J1165" s="44">
        <v>19.952797581986331</v>
      </c>
      <c r="K1165" s="45">
        <v>7.832034065082218</v>
      </c>
    </row>
    <row r="1166" spans="1:11" x14ac:dyDescent="0.2">
      <c r="A1166" s="59" t="s">
        <v>2294</v>
      </c>
      <c r="B1166" s="4" t="s">
        <v>2295</v>
      </c>
      <c r="C1166" s="40">
        <v>1036</v>
      </c>
      <c r="D1166" s="41">
        <v>231.55099999999999</v>
      </c>
      <c r="E1166" s="42">
        <v>223.50482625482624</v>
      </c>
      <c r="F1166" s="41">
        <v>0</v>
      </c>
      <c r="G1166" s="42">
        <v>0</v>
      </c>
      <c r="H1166" s="43">
        <v>231.55099999999999</v>
      </c>
      <c r="I1166" s="42">
        <v>223.50482625482624</v>
      </c>
      <c r="J1166" s="44">
        <v>45.470430232287271</v>
      </c>
      <c r="K1166" s="45">
        <v>25.615125414563888</v>
      </c>
    </row>
    <row r="1167" spans="1:11" x14ac:dyDescent="0.2">
      <c r="A1167" s="59" t="s">
        <v>2296</v>
      </c>
      <c r="B1167" s="4" t="s">
        <v>2297</v>
      </c>
      <c r="C1167" s="40">
        <v>990</v>
      </c>
      <c r="D1167" s="41">
        <v>143.88399999999999</v>
      </c>
      <c r="E1167" s="42">
        <v>145.33737373737372</v>
      </c>
      <c r="F1167" s="41">
        <v>0</v>
      </c>
      <c r="G1167" s="42">
        <v>0</v>
      </c>
      <c r="H1167" s="43">
        <v>143.88399999999999</v>
      </c>
      <c r="I1167" s="42">
        <v>145.33737373737372</v>
      </c>
      <c r="J1167" s="44">
        <v>31.665686298920328</v>
      </c>
      <c r="K1167" s="45">
        <v>18.089105350897263</v>
      </c>
    </row>
    <row r="1168" spans="1:11" x14ac:dyDescent="0.2">
      <c r="A1168" s="59" t="s">
        <v>2298</v>
      </c>
      <c r="B1168" s="4" t="s">
        <v>2299</v>
      </c>
      <c r="C1168" s="40">
        <v>6485</v>
      </c>
      <c r="D1168" s="41">
        <v>388.23500000000001</v>
      </c>
      <c r="E1168" s="42">
        <v>59.866615265998455</v>
      </c>
      <c r="F1168" s="41">
        <v>0</v>
      </c>
      <c r="G1168" s="42">
        <v>0</v>
      </c>
      <c r="H1168" s="43">
        <v>388.23500000000001</v>
      </c>
      <c r="I1168" s="42">
        <v>59.866615265998455</v>
      </c>
      <c r="J1168" s="44">
        <v>11.18657768578065</v>
      </c>
      <c r="K1168" s="45">
        <v>4.6043514432960961</v>
      </c>
    </row>
    <row r="1169" spans="1:11" x14ac:dyDescent="0.2">
      <c r="A1169" s="59" t="s">
        <v>2300</v>
      </c>
      <c r="B1169" s="4" t="s">
        <v>2301</v>
      </c>
      <c r="C1169" s="40">
        <v>3182</v>
      </c>
      <c r="D1169" s="41">
        <v>841.91300000000001</v>
      </c>
      <c r="E1169" s="42">
        <v>264.58610936517914</v>
      </c>
      <c r="F1169" s="41">
        <v>0</v>
      </c>
      <c r="G1169" s="42">
        <v>0</v>
      </c>
      <c r="H1169" s="43">
        <v>841.91300000000001</v>
      </c>
      <c r="I1169" s="42">
        <v>264.58610936517914</v>
      </c>
      <c r="J1169" s="44">
        <v>52.901109265810732</v>
      </c>
      <c r="K1169" s="45">
        <v>32.658109512948222</v>
      </c>
    </row>
    <row r="1170" spans="1:11" x14ac:dyDescent="0.2">
      <c r="A1170" s="59" t="s">
        <v>2302</v>
      </c>
      <c r="B1170" s="4" t="s">
        <v>2303</v>
      </c>
      <c r="C1170" s="40">
        <v>1403</v>
      </c>
      <c r="D1170" s="41">
        <v>120.789</v>
      </c>
      <c r="E1170" s="42">
        <v>86.093371347113333</v>
      </c>
      <c r="F1170" s="41">
        <v>0</v>
      </c>
      <c r="G1170" s="42">
        <v>0</v>
      </c>
      <c r="H1170" s="43">
        <v>120.789</v>
      </c>
      <c r="I1170" s="42">
        <v>86.093371347113333</v>
      </c>
      <c r="J1170" s="44">
        <v>14.526623021349689</v>
      </c>
      <c r="K1170" s="45">
        <v>6.9162190946257001</v>
      </c>
    </row>
    <row r="1171" spans="1:11" x14ac:dyDescent="0.2">
      <c r="A1171" s="59" t="s">
        <v>2304</v>
      </c>
      <c r="B1171" s="4" t="s">
        <v>2305</v>
      </c>
      <c r="C1171" s="40">
        <v>3811</v>
      </c>
      <c r="D1171" s="41">
        <v>307.404</v>
      </c>
      <c r="E1171" s="42">
        <v>80.662293361322483</v>
      </c>
      <c r="F1171" s="41">
        <v>0</v>
      </c>
      <c r="G1171" s="42">
        <v>0</v>
      </c>
      <c r="H1171" s="43">
        <v>307.404</v>
      </c>
      <c r="I1171" s="42">
        <v>80.662293361322483</v>
      </c>
      <c r="J1171" s="44">
        <v>16.855887394721854</v>
      </c>
      <c r="K1171" s="45">
        <v>8.9023236094427105</v>
      </c>
    </row>
    <row r="1172" spans="1:11" x14ac:dyDescent="0.2">
      <c r="A1172" s="59" t="s">
        <v>2306</v>
      </c>
      <c r="B1172" s="4" t="s">
        <v>2307</v>
      </c>
      <c r="C1172" s="40">
        <v>3016</v>
      </c>
      <c r="D1172" s="41">
        <v>0.9</v>
      </c>
      <c r="E1172" s="42">
        <v>0.29840848806366049</v>
      </c>
      <c r="F1172" s="41">
        <v>0</v>
      </c>
      <c r="G1172" s="42">
        <v>0</v>
      </c>
      <c r="H1172" s="43">
        <v>0.9</v>
      </c>
      <c r="I1172" s="42">
        <v>0.29840848806366049</v>
      </c>
      <c r="J1172" s="44">
        <v>6.2769128514393327E-2</v>
      </c>
      <c r="K1172" s="45">
        <v>4.0677304233693826E-2</v>
      </c>
    </row>
    <row r="1173" spans="1:11" x14ac:dyDescent="0.2">
      <c r="A1173" s="59" t="s">
        <v>2308</v>
      </c>
      <c r="B1173" s="4" t="s">
        <v>2309</v>
      </c>
      <c r="C1173" s="40">
        <v>1843</v>
      </c>
      <c r="D1173" s="41">
        <v>105.553</v>
      </c>
      <c r="E1173" s="42">
        <v>57.272381985892565</v>
      </c>
      <c r="F1173" s="41">
        <v>0</v>
      </c>
      <c r="G1173" s="42">
        <v>0</v>
      </c>
      <c r="H1173" s="43">
        <v>105.553</v>
      </c>
      <c r="I1173" s="42">
        <v>57.272381985892565</v>
      </c>
      <c r="J1173" s="44">
        <v>10.605441969665241</v>
      </c>
      <c r="K1173" s="45">
        <v>8.2618319690544286</v>
      </c>
    </row>
    <row r="1174" spans="1:11" x14ac:dyDescent="0.2">
      <c r="A1174" s="59" t="s">
        <v>2310</v>
      </c>
      <c r="B1174" s="4" t="s">
        <v>2311</v>
      </c>
      <c r="C1174" s="40">
        <v>1038</v>
      </c>
      <c r="D1174" s="41">
        <v>64.194000000000003</v>
      </c>
      <c r="E1174" s="42">
        <v>61.843930635838149</v>
      </c>
      <c r="F1174" s="41">
        <v>0</v>
      </c>
      <c r="G1174" s="42">
        <v>0</v>
      </c>
      <c r="H1174" s="43">
        <v>64.194000000000003</v>
      </c>
      <c r="I1174" s="42">
        <v>61.843930635838149</v>
      </c>
      <c r="J1174" s="44">
        <v>12.932093696468922</v>
      </c>
      <c r="K1174" s="45">
        <v>7.0200110887173945</v>
      </c>
    </row>
    <row r="1175" spans="1:11" x14ac:dyDescent="0.2">
      <c r="A1175" s="59" t="s">
        <v>2312</v>
      </c>
      <c r="B1175" s="4" t="s">
        <v>2313</v>
      </c>
      <c r="C1175" s="40">
        <v>3215</v>
      </c>
      <c r="D1175" s="41">
        <v>2133.2049999999999</v>
      </c>
      <c r="E1175" s="42">
        <v>663.5163297045101</v>
      </c>
      <c r="F1175" s="41">
        <v>0</v>
      </c>
      <c r="G1175" s="42">
        <v>0</v>
      </c>
      <c r="H1175" s="43">
        <v>2133.2049999999999</v>
      </c>
      <c r="I1175" s="42">
        <v>663.5163297045101</v>
      </c>
      <c r="J1175" s="44">
        <v>129.24387800751828</v>
      </c>
      <c r="K1175" s="45">
        <v>72.88187130906563</v>
      </c>
    </row>
    <row r="1176" spans="1:11" x14ac:dyDescent="0.2">
      <c r="A1176" s="59" t="s">
        <v>2314</v>
      </c>
      <c r="B1176" s="4" t="s">
        <v>2315</v>
      </c>
      <c r="C1176" s="40">
        <v>4192</v>
      </c>
      <c r="D1176" s="41">
        <v>924.65499999999997</v>
      </c>
      <c r="E1176" s="42">
        <v>220.57609732824429</v>
      </c>
      <c r="F1176" s="41">
        <v>0</v>
      </c>
      <c r="G1176" s="42">
        <v>0</v>
      </c>
      <c r="H1176" s="43">
        <v>924.65499999999997</v>
      </c>
      <c r="I1176" s="42">
        <v>220.57609732824429</v>
      </c>
      <c r="J1176" s="44">
        <v>45.382379020937407</v>
      </c>
      <c r="K1176" s="45">
        <v>23.708202868198846</v>
      </c>
    </row>
    <row r="1177" spans="1:11" x14ac:dyDescent="0.2">
      <c r="A1177" s="59" t="s">
        <v>2316</v>
      </c>
      <c r="B1177" s="4" t="s">
        <v>2317</v>
      </c>
      <c r="C1177" s="40">
        <v>1582</v>
      </c>
      <c r="D1177" s="41">
        <v>140.495</v>
      </c>
      <c r="E1177" s="42">
        <v>88.808470290771169</v>
      </c>
      <c r="F1177" s="41">
        <v>0</v>
      </c>
      <c r="G1177" s="42">
        <v>0</v>
      </c>
      <c r="H1177" s="43">
        <v>140.495</v>
      </c>
      <c r="I1177" s="42">
        <v>88.808470290771169</v>
      </c>
      <c r="J1177" s="44">
        <v>18.658143127370121</v>
      </c>
      <c r="K1177" s="45">
        <v>8.7868191770866613</v>
      </c>
    </row>
    <row r="1178" spans="1:11" x14ac:dyDescent="0.2">
      <c r="A1178" s="59" t="s">
        <v>2318</v>
      </c>
      <c r="B1178" s="4" t="s">
        <v>2319</v>
      </c>
      <c r="C1178" s="40">
        <v>1805</v>
      </c>
      <c r="D1178" s="41">
        <v>348.21499999999997</v>
      </c>
      <c r="E1178" s="42">
        <v>192.91689750692521</v>
      </c>
      <c r="F1178" s="41">
        <v>0</v>
      </c>
      <c r="G1178" s="42">
        <v>0</v>
      </c>
      <c r="H1178" s="43">
        <v>348.21499999999997</v>
      </c>
      <c r="I1178" s="42">
        <v>192.91689750692521</v>
      </c>
      <c r="J1178" s="44">
        <v>36.726440083557193</v>
      </c>
      <c r="K1178" s="45">
        <v>16.605483674680066</v>
      </c>
    </row>
    <row r="1179" spans="1:11" x14ac:dyDescent="0.2">
      <c r="A1179" s="59" t="s">
        <v>2320</v>
      </c>
      <c r="B1179" s="4" t="s">
        <v>2321</v>
      </c>
      <c r="C1179" s="40">
        <v>1827</v>
      </c>
      <c r="D1179" s="41">
        <v>266.72500000000002</v>
      </c>
      <c r="E1179" s="42">
        <v>145.99069512862616</v>
      </c>
      <c r="F1179" s="41">
        <v>0</v>
      </c>
      <c r="G1179" s="42">
        <v>0</v>
      </c>
      <c r="H1179" s="43">
        <v>266.72500000000002</v>
      </c>
      <c r="I1179" s="42">
        <v>145.99069512862616</v>
      </c>
      <c r="J1179" s="44">
        <v>25.04233198611956</v>
      </c>
      <c r="K1179" s="45">
        <v>12.043261372523167</v>
      </c>
    </row>
    <row r="1180" spans="1:11" x14ac:dyDescent="0.2">
      <c r="A1180" s="59" t="s">
        <v>2322</v>
      </c>
      <c r="B1180" s="4" t="s">
        <v>2323</v>
      </c>
      <c r="C1180" s="40">
        <v>1120</v>
      </c>
      <c r="D1180" s="41">
        <v>19.579000000000001</v>
      </c>
      <c r="E1180" s="42">
        <v>17.481249999999999</v>
      </c>
      <c r="F1180" s="41">
        <v>0</v>
      </c>
      <c r="G1180" s="42">
        <v>0</v>
      </c>
      <c r="H1180" s="43">
        <v>19.579000000000001</v>
      </c>
      <c r="I1180" s="42">
        <v>17.481249999999999</v>
      </c>
      <c r="J1180" s="44">
        <v>3.72310597692179</v>
      </c>
      <c r="K1180" s="45">
        <v>2.2476566580758481</v>
      </c>
    </row>
    <row r="1181" spans="1:11" x14ac:dyDescent="0.2">
      <c r="A1181" s="59" t="s">
        <v>2324</v>
      </c>
      <c r="B1181" s="4" t="s">
        <v>2325</v>
      </c>
      <c r="C1181" s="40">
        <v>5387</v>
      </c>
      <c r="D1181" s="41">
        <v>347.95400000000001</v>
      </c>
      <c r="E1181" s="42">
        <v>64.591423798032295</v>
      </c>
      <c r="F1181" s="41">
        <v>0</v>
      </c>
      <c r="G1181" s="42">
        <v>0</v>
      </c>
      <c r="H1181" s="43">
        <v>347.95400000000001</v>
      </c>
      <c r="I1181" s="42">
        <v>64.591423798032295</v>
      </c>
      <c r="J1181" s="44">
        <v>13.540254903211698</v>
      </c>
      <c r="K1181" s="45">
        <v>4.8071218912943952</v>
      </c>
    </row>
    <row r="1182" spans="1:11" x14ac:dyDescent="0.2">
      <c r="A1182" s="59" t="s">
        <v>2326</v>
      </c>
      <c r="B1182" s="4" t="s">
        <v>2327</v>
      </c>
      <c r="C1182" s="40">
        <v>6413</v>
      </c>
      <c r="D1182" s="41">
        <v>1355.588</v>
      </c>
      <c r="E1182" s="42">
        <v>211.38125682208016</v>
      </c>
      <c r="F1182" s="41">
        <v>0</v>
      </c>
      <c r="G1182" s="42">
        <v>0</v>
      </c>
      <c r="H1182" s="43">
        <v>1355.588</v>
      </c>
      <c r="I1182" s="42">
        <v>211.38125682208016</v>
      </c>
      <c r="J1182" s="44">
        <v>36.714483841233303</v>
      </c>
      <c r="K1182" s="45">
        <v>15.187903796393346</v>
      </c>
    </row>
    <row r="1183" spans="1:11" x14ac:dyDescent="0.2">
      <c r="A1183" s="59" t="s">
        <v>2328</v>
      </c>
      <c r="B1183" s="4" t="s">
        <v>2329</v>
      </c>
      <c r="C1183" s="40">
        <v>5576</v>
      </c>
      <c r="D1183" s="41">
        <v>330.57299999999998</v>
      </c>
      <c r="E1183" s="42">
        <v>59.284971305595406</v>
      </c>
      <c r="F1183" s="41">
        <v>0</v>
      </c>
      <c r="G1183" s="42">
        <v>0</v>
      </c>
      <c r="H1183" s="43">
        <v>330.57299999999998</v>
      </c>
      <c r="I1183" s="42">
        <v>59.284971305595406</v>
      </c>
      <c r="J1183" s="44">
        <v>12.765697823060366</v>
      </c>
      <c r="K1183" s="45">
        <v>5.9832303829580207</v>
      </c>
    </row>
    <row r="1184" spans="1:11" x14ac:dyDescent="0.2">
      <c r="A1184" s="59" t="s">
        <v>2330</v>
      </c>
      <c r="B1184" s="4" t="s">
        <v>2331</v>
      </c>
      <c r="C1184" s="40">
        <v>1661</v>
      </c>
      <c r="D1184" s="41">
        <v>84.01</v>
      </c>
      <c r="E1184" s="42">
        <v>50.577965081276339</v>
      </c>
      <c r="F1184" s="41">
        <v>0</v>
      </c>
      <c r="G1184" s="42">
        <v>0</v>
      </c>
      <c r="H1184" s="43">
        <v>84.01</v>
      </c>
      <c r="I1184" s="42">
        <v>50.577965081276339</v>
      </c>
      <c r="J1184" s="44">
        <v>10.83577374064499</v>
      </c>
      <c r="K1184" s="45">
        <v>5.0393865157270135</v>
      </c>
    </row>
    <row r="1185" spans="1:11" x14ac:dyDescent="0.2">
      <c r="A1185" s="59" t="s">
        <v>2332</v>
      </c>
      <c r="B1185" s="4" t="s">
        <v>2333</v>
      </c>
      <c r="C1185" s="40">
        <v>20172</v>
      </c>
      <c r="D1185" s="41">
        <v>2535.9160000000002</v>
      </c>
      <c r="E1185" s="42">
        <v>125.71465397580805</v>
      </c>
      <c r="F1185" s="41">
        <v>0</v>
      </c>
      <c r="G1185" s="42">
        <v>0</v>
      </c>
      <c r="H1185" s="43">
        <v>2535.9160000000002</v>
      </c>
      <c r="I1185" s="42">
        <v>125.71465397580805</v>
      </c>
      <c r="J1185" s="44">
        <v>24.003464384081244</v>
      </c>
      <c r="K1185" s="45">
        <v>10.000110414971008</v>
      </c>
    </row>
    <row r="1186" spans="1:11" x14ac:dyDescent="0.2">
      <c r="A1186" s="59" t="s">
        <v>2334</v>
      </c>
      <c r="B1186" s="4" t="s">
        <v>2335</v>
      </c>
      <c r="C1186" s="40">
        <v>1208</v>
      </c>
      <c r="D1186" s="41">
        <v>165.14500000000001</v>
      </c>
      <c r="E1186" s="42">
        <v>136.70943708609272</v>
      </c>
      <c r="F1186" s="41">
        <v>0</v>
      </c>
      <c r="G1186" s="42">
        <v>0</v>
      </c>
      <c r="H1186" s="43">
        <v>165.14500000000001</v>
      </c>
      <c r="I1186" s="42">
        <v>136.70943708609272</v>
      </c>
      <c r="J1186" s="44">
        <v>28.791993801592557</v>
      </c>
      <c r="K1186" s="45">
        <v>19.075654615662724</v>
      </c>
    </row>
    <row r="1187" spans="1:11" x14ac:dyDescent="0.2">
      <c r="A1187" s="59" t="s">
        <v>2336</v>
      </c>
      <c r="B1187" s="4" t="s">
        <v>2337</v>
      </c>
      <c r="C1187" s="40">
        <v>1518</v>
      </c>
      <c r="D1187" s="41">
        <v>227.67500000000001</v>
      </c>
      <c r="E1187" s="42">
        <v>149.98353096179184</v>
      </c>
      <c r="F1187" s="41">
        <v>0</v>
      </c>
      <c r="G1187" s="42">
        <v>0</v>
      </c>
      <c r="H1187" s="43">
        <v>227.67500000000001</v>
      </c>
      <c r="I1187" s="42">
        <v>149.98353096179184</v>
      </c>
      <c r="J1187" s="44">
        <v>27.705444302520831</v>
      </c>
      <c r="K1187" s="45">
        <v>14.272191871417064</v>
      </c>
    </row>
    <row r="1188" spans="1:11" x14ac:dyDescent="0.2">
      <c r="A1188" s="59" t="s">
        <v>2338</v>
      </c>
      <c r="B1188" s="4" t="s">
        <v>2339</v>
      </c>
      <c r="C1188" s="40">
        <v>6351</v>
      </c>
      <c r="D1188" s="41">
        <v>334.19299999999998</v>
      </c>
      <c r="E1188" s="42">
        <v>52.620532199653596</v>
      </c>
      <c r="F1188" s="41">
        <v>0</v>
      </c>
      <c r="G1188" s="42">
        <v>0</v>
      </c>
      <c r="H1188" s="43">
        <v>334.19299999999998</v>
      </c>
      <c r="I1188" s="42">
        <v>52.620532199653596</v>
      </c>
      <c r="J1188" s="44">
        <v>10.227728643070742</v>
      </c>
      <c r="K1188" s="45">
        <v>5.0945134355743207</v>
      </c>
    </row>
    <row r="1189" spans="1:11" x14ac:dyDescent="0.2">
      <c r="A1189" s="59" t="s">
        <v>2340</v>
      </c>
      <c r="B1189" s="4" t="s">
        <v>2341</v>
      </c>
      <c r="C1189" s="40">
        <v>3340</v>
      </c>
      <c r="D1189" s="41">
        <v>120.70099999999999</v>
      </c>
      <c r="E1189" s="42">
        <v>36.138023952095807</v>
      </c>
      <c r="F1189" s="41">
        <v>0</v>
      </c>
      <c r="G1189" s="42">
        <v>0</v>
      </c>
      <c r="H1189" s="43">
        <v>120.70099999999999</v>
      </c>
      <c r="I1189" s="42">
        <v>36.138023952095807</v>
      </c>
      <c r="J1189" s="44">
        <v>6.8127596668606865</v>
      </c>
      <c r="K1189" s="45">
        <v>2.3334005445071684</v>
      </c>
    </row>
    <row r="1190" spans="1:11" x14ac:dyDescent="0.2">
      <c r="A1190" s="59" t="s">
        <v>2342</v>
      </c>
      <c r="B1190" s="4" t="s">
        <v>2343</v>
      </c>
      <c r="C1190" s="40">
        <v>10176</v>
      </c>
      <c r="D1190" s="41">
        <v>1472.547</v>
      </c>
      <c r="E1190" s="42">
        <v>144.70784198113208</v>
      </c>
      <c r="F1190" s="41">
        <v>0</v>
      </c>
      <c r="G1190" s="42">
        <v>0</v>
      </c>
      <c r="H1190" s="43">
        <v>1472.547</v>
      </c>
      <c r="I1190" s="42">
        <v>144.70784198113208</v>
      </c>
      <c r="J1190" s="44">
        <v>31.136086995221739</v>
      </c>
      <c r="K1190" s="45">
        <v>9.2125328238793234</v>
      </c>
    </row>
    <row r="1191" spans="1:11" x14ac:dyDescent="0.2">
      <c r="A1191" s="59" t="s">
        <v>2344</v>
      </c>
      <c r="B1191" s="4" t="s">
        <v>2345</v>
      </c>
      <c r="C1191" s="40">
        <v>4877</v>
      </c>
      <c r="D1191" s="41">
        <v>9545.1839999999993</v>
      </c>
      <c r="E1191" s="42">
        <v>1957.183514455608</v>
      </c>
      <c r="F1191" s="41">
        <v>0</v>
      </c>
      <c r="G1191" s="42">
        <v>0</v>
      </c>
      <c r="H1191" s="43">
        <v>9545.1839999999993</v>
      </c>
      <c r="I1191" s="42">
        <v>1957.183514455608</v>
      </c>
      <c r="J1191" s="44">
        <v>422.33905048031488</v>
      </c>
      <c r="K1191" s="45">
        <v>147.48512198151906</v>
      </c>
    </row>
    <row r="1192" spans="1:11" x14ac:dyDescent="0.2">
      <c r="A1192" s="59" t="s">
        <v>2346</v>
      </c>
      <c r="B1192" s="4" t="s">
        <v>2347</v>
      </c>
      <c r="C1192" s="40">
        <v>988</v>
      </c>
      <c r="D1192" s="41">
        <v>2188.9789999999998</v>
      </c>
      <c r="E1192" s="42">
        <v>2215.5657894736842</v>
      </c>
      <c r="F1192" s="41">
        <v>0</v>
      </c>
      <c r="G1192" s="42">
        <v>0</v>
      </c>
      <c r="H1192" s="43">
        <v>2188.9789999999998</v>
      </c>
      <c r="I1192" s="42">
        <v>2215.5657894736842</v>
      </c>
      <c r="J1192" s="44">
        <v>418.73713955330328</v>
      </c>
      <c r="K1192" s="45">
        <v>219.35745386584898</v>
      </c>
    </row>
    <row r="1193" spans="1:11" x14ac:dyDescent="0.2">
      <c r="A1193" s="59" t="s">
        <v>2348</v>
      </c>
      <c r="B1193" s="4" t="s">
        <v>2349</v>
      </c>
      <c r="C1193" s="40">
        <v>5234</v>
      </c>
      <c r="D1193" s="41">
        <v>1362.902</v>
      </c>
      <c r="E1193" s="42">
        <v>260.3939625525411</v>
      </c>
      <c r="F1193" s="41">
        <v>0</v>
      </c>
      <c r="G1193" s="42">
        <v>0</v>
      </c>
      <c r="H1193" s="43">
        <v>1362.902</v>
      </c>
      <c r="I1193" s="42">
        <v>260.3939625525411</v>
      </c>
      <c r="J1193" s="44">
        <v>53.841383896789061</v>
      </c>
      <c r="K1193" s="45">
        <v>24.894214811424177</v>
      </c>
    </row>
    <row r="1194" spans="1:11" x14ac:dyDescent="0.2">
      <c r="A1194" s="59" t="s">
        <v>2350</v>
      </c>
      <c r="B1194" s="4" t="s">
        <v>2351</v>
      </c>
      <c r="C1194" s="40">
        <v>1132</v>
      </c>
      <c r="D1194" s="41">
        <v>774.31700000000001</v>
      </c>
      <c r="E1194" s="42">
        <v>684.02561837455835</v>
      </c>
      <c r="F1194" s="41">
        <v>0</v>
      </c>
      <c r="G1194" s="42">
        <v>0</v>
      </c>
      <c r="H1194" s="43">
        <v>774.31700000000001</v>
      </c>
      <c r="I1194" s="42">
        <v>684.02561837455835</v>
      </c>
      <c r="J1194" s="44">
        <v>150.1919241704401</v>
      </c>
      <c r="K1194" s="45">
        <v>75.429425889756416</v>
      </c>
    </row>
    <row r="1195" spans="1:11" x14ac:dyDescent="0.2">
      <c r="A1195" s="59" t="s">
        <v>2352</v>
      </c>
      <c r="B1195" s="4" t="s">
        <v>2353</v>
      </c>
      <c r="C1195" s="40">
        <v>1423</v>
      </c>
      <c r="D1195" s="41">
        <v>1393.5409999999999</v>
      </c>
      <c r="E1195" s="42">
        <v>979.29796205200284</v>
      </c>
      <c r="F1195" s="41">
        <v>0</v>
      </c>
      <c r="G1195" s="42">
        <v>0</v>
      </c>
      <c r="H1195" s="43">
        <v>1393.5409999999999</v>
      </c>
      <c r="I1195" s="42">
        <v>979.29796205200284</v>
      </c>
      <c r="J1195" s="44">
        <v>191.44245093762427</v>
      </c>
      <c r="K1195" s="45">
        <v>88.88790375512437</v>
      </c>
    </row>
    <row r="1196" spans="1:11" x14ac:dyDescent="0.2">
      <c r="A1196" s="59" t="s">
        <v>2354</v>
      </c>
      <c r="B1196" s="4" t="s">
        <v>2355</v>
      </c>
      <c r="C1196" s="40">
        <v>3325</v>
      </c>
      <c r="D1196" s="41">
        <v>1336.6030000000001</v>
      </c>
      <c r="E1196" s="42">
        <v>401.98586466165415</v>
      </c>
      <c r="F1196" s="41">
        <v>0</v>
      </c>
      <c r="G1196" s="42">
        <v>0</v>
      </c>
      <c r="H1196" s="43">
        <v>1336.6030000000001</v>
      </c>
      <c r="I1196" s="42">
        <v>401.98586466165415</v>
      </c>
      <c r="J1196" s="44">
        <v>84.83046406102909</v>
      </c>
      <c r="K1196" s="45">
        <v>43.866383414172752</v>
      </c>
    </row>
    <row r="1197" spans="1:11" x14ac:dyDescent="0.2">
      <c r="A1197" s="59" t="s">
        <v>2356</v>
      </c>
      <c r="B1197" s="4" t="s">
        <v>2357</v>
      </c>
      <c r="C1197" s="40">
        <v>3121</v>
      </c>
      <c r="D1197" s="41">
        <v>1301.2529999999999</v>
      </c>
      <c r="E1197" s="42">
        <v>416.93463633450818</v>
      </c>
      <c r="F1197" s="41">
        <v>0</v>
      </c>
      <c r="G1197" s="42">
        <v>0</v>
      </c>
      <c r="H1197" s="43">
        <v>1301.2529999999999</v>
      </c>
      <c r="I1197" s="42">
        <v>416.93463633450818</v>
      </c>
      <c r="J1197" s="44">
        <v>85.229911688893111</v>
      </c>
      <c r="K1197" s="45">
        <v>56.973496056414255</v>
      </c>
    </row>
    <row r="1198" spans="1:11" x14ac:dyDescent="0.2">
      <c r="A1198" s="59" t="s">
        <v>2358</v>
      </c>
      <c r="B1198" s="4" t="s">
        <v>2359</v>
      </c>
      <c r="C1198" s="40">
        <v>17105</v>
      </c>
      <c r="D1198" s="41">
        <v>8270.8629999999994</v>
      </c>
      <c r="E1198" s="42">
        <v>483.53481438175965</v>
      </c>
      <c r="F1198" s="41">
        <v>0</v>
      </c>
      <c r="G1198" s="42">
        <v>0</v>
      </c>
      <c r="H1198" s="43">
        <v>8270.8629999999994</v>
      </c>
      <c r="I1198" s="42">
        <v>483.53481438175965</v>
      </c>
      <c r="J1198" s="44">
        <v>107.82781394584579</v>
      </c>
      <c r="K1198" s="45">
        <v>35.291936697906941</v>
      </c>
    </row>
    <row r="1199" spans="1:11" x14ac:dyDescent="0.2">
      <c r="A1199" s="59" t="s">
        <v>2360</v>
      </c>
      <c r="B1199" s="4" t="s">
        <v>2361</v>
      </c>
      <c r="C1199" s="40">
        <v>1682</v>
      </c>
      <c r="D1199" s="41">
        <v>683.75</v>
      </c>
      <c r="E1199" s="42">
        <v>406.51010701545778</v>
      </c>
      <c r="F1199" s="41">
        <v>0</v>
      </c>
      <c r="G1199" s="42">
        <v>0</v>
      </c>
      <c r="H1199" s="43">
        <v>683.75</v>
      </c>
      <c r="I1199" s="42">
        <v>406.51010701545778</v>
      </c>
      <c r="J1199" s="44">
        <v>80.746500248104866</v>
      </c>
      <c r="K1199" s="45">
        <v>45.48911022302471</v>
      </c>
    </row>
    <row r="1200" spans="1:11" x14ac:dyDescent="0.2">
      <c r="A1200" s="59" t="s">
        <v>2362</v>
      </c>
      <c r="B1200" s="4" t="s">
        <v>2363</v>
      </c>
      <c r="C1200" s="40">
        <v>2171</v>
      </c>
      <c r="D1200" s="41">
        <v>843.77800000000002</v>
      </c>
      <c r="E1200" s="42">
        <v>388.65868263473055</v>
      </c>
      <c r="F1200" s="41">
        <v>0.51100000000000001</v>
      </c>
      <c r="G1200" s="42">
        <v>0.23537540304007371</v>
      </c>
      <c r="H1200" s="43">
        <v>844.28899999999999</v>
      </c>
      <c r="I1200" s="42">
        <v>388.89405803777061</v>
      </c>
      <c r="J1200" s="44">
        <v>78.970140938397932</v>
      </c>
      <c r="K1200" s="45">
        <v>42.096705514675456</v>
      </c>
    </row>
    <row r="1201" spans="1:11" x14ac:dyDescent="0.2">
      <c r="A1201" s="59" t="s">
        <v>2364</v>
      </c>
      <c r="B1201" s="4" t="s">
        <v>2365</v>
      </c>
      <c r="C1201" s="40">
        <v>1228</v>
      </c>
      <c r="D1201" s="41">
        <v>626.83900000000006</v>
      </c>
      <c r="E1201" s="42">
        <v>510.45521172638439</v>
      </c>
      <c r="F1201" s="41">
        <v>0</v>
      </c>
      <c r="G1201" s="42">
        <v>0</v>
      </c>
      <c r="H1201" s="43">
        <v>626.83900000000006</v>
      </c>
      <c r="I1201" s="42">
        <v>510.45521172638439</v>
      </c>
      <c r="J1201" s="44">
        <v>99.842476532238834</v>
      </c>
      <c r="K1201" s="45">
        <v>58.425989186085637</v>
      </c>
    </row>
    <row r="1202" spans="1:11" x14ac:dyDescent="0.2">
      <c r="A1202" s="59" t="s">
        <v>2366</v>
      </c>
      <c r="B1202" s="4" t="s">
        <v>2367</v>
      </c>
      <c r="C1202" s="40">
        <v>3237</v>
      </c>
      <c r="D1202" s="41">
        <v>2688.828</v>
      </c>
      <c r="E1202" s="42">
        <v>830.65430954587578</v>
      </c>
      <c r="F1202" s="41">
        <v>0</v>
      </c>
      <c r="G1202" s="42">
        <v>0</v>
      </c>
      <c r="H1202" s="43">
        <v>2688.828</v>
      </c>
      <c r="I1202" s="42">
        <v>830.65430954587578</v>
      </c>
      <c r="J1202" s="44">
        <v>179.50198897968949</v>
      </c>
      <c r="K1202" s="45">
        <v>62.86932538231391</v>
      </c>
    </row>
    <row r="1203" spans="1:11" x14ac:dyDescent="0.2">
      <c r="A1203" s="59" t="s">
        <v>2368</v>
      </c>
      <c r="B1203" s="4" t="s">
        <v>2369</v>
      </c>
      <c r="C1203" s="40">
        <v>14901</v>
      </c>
      <c r="D1203" s="41">
        <v>7655.9859999999999</v>
      </c>
      <c r="E1203" s="42">
        <v>513.7900812026038</v>
      </c>
      <c r="F1203" s="41">
        <v>0</v>
      </c>
      <c r="G1203" s="42">
        <v>0</v>
      </c>
      <c r="H1203" s="43">
        <v>7655.9859999999999</v>
      </c>
      <c r="I1203" s="42">
        <v>513.7900812026038</v>
      </c>
      <c r="J1203" s="44">
        <v>104.36897558647287</v>
      </c>
      <c r="K1203" s="45">
        <v>32.375869648488589</v>
      </c>
    </row>
    <row r="1204" spans="1:11" x14ac:dyDescent="0.2">
      <c r="A1204" s="59" t="s">
        <v>2370</v>
      </c>
      <c r="B1204" s="4" t="s">
        <v>2371</v>
      </c>
      <c r="C1204" s="40">
        <v>1823</v>
      </c>
      <c r="D1204" s="41">
        <v>1726.114</v>
      </c>
      <c r="E1204" s="42">
        <v>946.85353812397148</v>
      </c>
      <c r="F1204" s="41">
        <v>0</v>
      </c>
      <c r="G1204" s="42">
        <v>0</v>
      </c>
      <c r="H1204" s="43">
        <v>1726.114</v>
      </c>
      <c r="I1204" s="42">
        <v>946.85353812397148</v>
      </c>
      <c r="J1204" s="44">
        <v>198.66646697317185</v>
      </c>
      <c r="K1204" s="45">
        <v>97.359728899828752</v>
      </c>
    </row>
    <row r="1205" spans="1:11" x14ac:dyDescent="0.2">
      <c r="A1205" s="59" t="s">
        <v>2372</v>
      </c>
      <c r="B1205" s="4" t="s">
        <v>2373</v>
      </c>
      <c r="C1205" s="40">
        <v>1143</v>
      </c>
      <c r="D1205" s="41">
        <v>414.98399999999998</v>
      </c>
      <c r="E1205" s="42">
        <v>363.06561679790025</v>
      </c>
      <c r="F1205" s="41">
        <v>0</v>
      </c>
      <c r="G1205" s="42">
        <v>0</v>
      </c>
      <c r="H1205" s="43">
        <v>414.98399999999998</v>
      </c>
      <c r="I1205" s="42">
        <v>363.06561679790025</v>
      </c>
      <c r="J1205" s="44">
        <v>76.163977942038059</v>
      </c>
      <c r="K1205" s="45">
        <v>32.873769364584945</v>
      </c>
    </row>
    <row r="1206" spans="1:11" x14ac:dyDescent="0.2">
      <c r="A1206" s="59" t="s">
        <v>2374</v>
      </c>
      <c r="B1206" s="4" t="s">
        <v>2375</v>
      </c>
      <c r="C1206" s="40">
        <v>2345</v>
      </c>
      <c r="D1206" s="41">
        <v>1228.989</v>
      </c>
      <c r="E1206" s="42">
        <v>524.08912579957359</v>
      </c>
      <c r="F1206" s="41">
        <v>0</v>
      </c>
      <c r="G1206" s="42">
        <v>0</v>
      </c>
      <c r="H1206" s="43">
        <v>1228.989</v>
      </c>
      <c r="I1206" s="42">
        <v>524.08912579957359</v>
      </c>
      <c r="J1206" s="44">
        <v>112.01911203085402</v>
      </c>
      <c r="K1206" s="45">
        <v>58.317757275430736</v>
      </c>
    </row>
    <row r="1207" spans="1:11" x14ac:dyDescent="0.2">
      <c r="A1207" s="59" t="s">
        <v>2376</v>
      </c>
      <c r="B1207" s="4" t="s">
        <v>2377</v>
      </c>
      <c r="C1207" s="40">
        <v>3108</v>
      </c>
      <c r="D1207" s="41">
        <v>883.99800000000005</v>
      </c>
      <c r="E1207" s="42">
        <v>284.42664092664091</v>
      </c>
      <c r="F1207" s="41">
        <v>0</v>
      </c>
      <c r="G1207" s="42">
        <v>0</v>
      </c>
      <c r="H1207" s="43">
        <v>883.99800000000005</v>
      </c>
      <c r="I1207" s="42">
        <v>284.42664092664091</v>
      </c>
      <c r="J1207" s="44">
        <v>61.387813725001585</v>
      </c>
      <c r="K1207" s="45">
        <v>33.001513070532681</v>
      </c>
    </row>
    <row r="1208" spans="1:11" x14ac:dyDescent="0.2">
      <c r="A1208" s="59" t="s">
        <v>2378</v>
      </c>
      <c r="B1208" s="4" t="s">
        <v>2379</v>
      </c>
      <c r="C1208" s="40">
        <v>9180</v>
      </c>
      <c r="D1208" s="41">
        <v>4289.0349999999999</v>
      </c>
      <c r="E1208" s="42">
        <v>467.21514161220045</v>
      </c>
      <c r="F1208" s="41">
        <v>0</v>
      </c>
      <c r="G1208" s="42">
        <v>0</v>
      </c>
      <c r="H1208" s="43">
        <v>4289.0349999999999</v>
      </c>
      <c r="I1208" s="42">
        <v>467.21514161220045</v>
      </c>
      <c r="J1208" s="44">
        <v>94.942320118456109</v>
      </c>
      <c r="K1208" s="45">
        <v>34.173736936560232</v>
      </c>
    </row>
    <row r="1209" spans="1:11" x14ac:dyDescent="0.2">
      <c r="A1209" s="59" t="s">
        <v>2380</v>
      </c>
      <c r="B1209" s="4" t="s">
        <v>2381</v>
      </c>
      <c r="C1209" s="40">
        <v>40436</v>
      </c>
      <c r="D1209" s="41">
        <v>2236.125</v>
      </c>
      <c r="E1209" s="42">
        <v>55.300351172222769</v>
      </c>
      <c r="F1209" s="41">
        <v>3.7290000000000001</v>
      </c>
      <c r="G1209" s="42">
        <v>9.2219804134929265E-2</v>
      </c>
      <c r="H1209" s="43">
        <v>2239.8539999999998</v>
      </c>
      <c r="I1209" s="42">
        <v>55.392570976357703</v>
      </c>
      <c r="J1209" s="44">
        <v>6.2987359675151051</v>
      </c>
      <c r="K1209" s="45">
        <v>3.2506088939699094</v>
      </c>
    </row>
    <row r="1210" spans="1:11" x14ac:dyDescent="0.2">
      <c r="A1210" s="59" t="s">
        <v>2382</v>
      </c>
      <c r="B1210" s="4" t="s">
        <v>2383</v>
      </c>
      <c r="C1210" s="40">
        <v>106803</v>
      </c>
      <c r="D1210" s="41">
        <v>109556.658</v>
      </c>
      <c r="E1210" s="42">
        <v>1025.7825903766748</v>
      </c>
      <c r="F1210" s="41">
        <v>21.74</v>
      </c>
      <c r="G1210" s="42">
        <v>0.20355233467224704</v>
      </c>
      <c r="H1210" s="43">
        <v>109578.398</v>
      </c>
      <c r="I1210" s="42">
        <v>1025.9861427113472</v>
      </c>
      <c r="J1210" s="44">
        <v>110.72004381983598</v>
      </c>
      <c r="K1210" s="45">
        <v>48.870853376470301</v>
      </c>
    </row>
    <row r="1211" spans="1:11" x14ac:dyDescent="0.2">
      <c r="A1211" s="59" t="s">
        <v>2384</v>
      </c>
      <c r="B1211" s="4" t="s">
        <v>2385</v>
      </c>
      <c r="C1211" s="40">
        <v>122367</v>
      </c>
      <c r="D1211" s="41">
        <v>28861.481</v>
      </c>
      <c r="E1211" s="42">
        <v>235.8600031054124</v>
      </c>
      <c r="F1211" s="41">
        <v>12.291</v>
      </c>
      <c r="G1211" s="42">
        <v>0.10044374708867587</v>
      </c>
      <c r="H1211" s="43">
        <v>28873.772000000001</v>
      </c>
      <c r="I1211" s="42">
        <v>235.96044685250109</v>
      </c>
      <c r="J1211" s="44">
        <v>26.10362395297129</v>
      </c>
      <c r="K1211" s="45">
        <v>13.061368351671881</v>
      </c>
    </row>
    <row r="1212" spans="1:11" x14ac:dyDescent="0.2">
      <c r="A1212" s="59" t="s">
        <v>2386</v>
      </c>
      <c r="B1212" s="4" t="s">
        <v>2387</v>
      </c>
      <c r="C1212" s="40">
        <v>503697</v>
      </c>
      <c r="D1212" s="41">
        <v>132497.54999999999</v>
      </c>
      <c r="E1212" s="42">
        <v>263.05010750510723</v>
      </c>
      <c r="F1212" s="41">
        <v>0</v>
      </c>
      <c r="G1212" s="42">
        <v>0</v>
      </c>
      <c r="H1212" s="43">
        <v>132497.54999999999</v>
      </c>
      <c r="I1212" s="42">
        <v>263.05010750510723</v>
      </c>
      <c r="J1212" s="44">
        <v>25.570169480096645</v>
      </c>
      <c r="K1212" s="45">
        <v>12.685192843336047</v>
      </c>
    </row>
    <row r="1213" spans="1:11" x14ac:dyDescent="0.2">
      <c r="A1213" s="59" t="s">
        <v>2388</v>
      </c>
      <c r="B1213" s="4" t="s">
        <v>2389</v>
      </c>
      <c r="C1213" s="40">
        <v>40065</v>
      </c>
      <c r="D1213" s="41">
        <v>5332.0820000000003</v>
      </c>
      <c r="E1213" s="42">
        <v>133.08578559840259</v>
      </c>
      <c r="F1213" s="41">
        <v>0</v>
      </c>
      <c r="G1213" s="42">
        <v>0</v>
      </c>
      <c r="H1213" s="43">
        <v>5332.0820000000003</v>
      </c>
      <c r="I1213" s="42">
        <v>133.08578559840259</v>
      </c>
      <c r="J1213" s="44">
        <v>16.142556292766429</v>
      </c>
      <c r="K1213" s="45">
        <v>7.4989902115211517</v>
      </c>
    </row>
    <row r="1214" spans="1:11" x14ac:dyDescent="0.2">
      <c r="A1214" s="59" t="s">
        <v>2390</v>
      </c>
      <c r="B1214" s="4" t="s">
        <v>363</v>
      </c>
      <c r="C1214" s="40">
        <v>976</v>
      </c>
      <c r="D1214" s="41">
        <v>82.418000000000006</v>
      </c>
      <c r="E1214" s="42">
        <v>84.444672131147541</v>
      </c>
      <c r="F1214" s="41">
        <v>0</v>
      </c>
      <c r="G1214" s="42">
        <v>0</v>
      </c>
      <c r="H1214" s="43">
        <v>82.418000000000006</v>
      </c>
      <c r="I1214" s="42">
        <v>84.444672131147541</v>
      </c>
      <c r="J1214" s="44">
        <v>23.057277496782575</v>
      </c>
      <c r="K1214" s="45">
        <v>8.1927581497158002</v>
      </c>
    </row>
    <row r="1215" spans="1:11" x14ac:dyDescent="0.2">
      <c r="A1215" s="59" t="s">
        <v>2391</v>
      </c>
      <c r="B1215" s="4" t="s">
        <v>2392</v>
      </c>
      <c r="C1215" s="40">
        <v>2250</v>
      </c>
      <c r="D1215" s="41">
        <v>133.316</v>
      </c>
      <c r="E1215" s="42">
        <v>59.251555555555555</v>
      </c>
      <c r="F1215" s="41">
        <v>0</v>
      </c>
      <c r="G1215" s="42">
        <v>0</v>
      </c>
      <c r="H1215" s="43">
        <v>133.316</v>
      </c>
      <c r="I1215" s="42">
        <v>59.251555555555555</v>
      </c>
      <c r="J1215" s="44">
        <v>12.94481777675483</v>
      </c>
      <c r="K1215" s="45">
        <v>7.0567884191515082</v>
      </c>
    </row>
    <row r="1216" spans="1:11" x14ac:dyDescent="0.2">
      <c r="A1216" s="59" t="s">
        <v>2393</v>
      </c>
      <c r="B1216" s="4" t="s">
        <v>2394</v>
      </c>
      <c r="C1216" s="40">
        <v>2874</v>
      </c>
      <c r="D1216" s="41">
        <v>119.121</v>
      </c>
      <c r="E1216" s="42">
        <v>41.447807933194156</v>
      </c>
      <c r="F1216" s="41">
        <v>0</v>
      </c>
      <c r="G1216" s="42">
        <v>0</v>
      </c>
      <c r="H1216" s="43">
        <v>119.121</v>
      </c>
      <c r="I1216" s="42">
        <v>41.447807933194156</v>
      </c>
      <c r="J1216" s="44">
        <v>9.2379940192587249</v>
      </c>
      <c r="K1216" s="45">
        <v>3.160099672824193</v>
      </c>
    </row>
    <row r="1217" spans="1:11" x14ac:dyDescent="0.2">
      <c r="A1217" s="59" t="s">
        <v>2395</v>
      </c>
      <c r="B1217" s="4" t="s">
        <v>2396</v>
      </c>
      <c r="C1217" s="40">
        <v>5863</v>
      </c>
      <c r="D1217" s="41">
        <v>265.55599999999998</v>
      </c>
      <c r="E1217" s="42">
        <v>45.293535732560123</v>
      </c>
      <c r="F1217" s="41">
        <v>0</v>
      </c>
      <c r="G1217" s="42">
        <v>0</v>
      </c>
      <c r="H1217" s="43">
        <v>265.55599999999998</v>
      </c>
      <c r="I1217" s="42">
        <v>45.293535732560123</v>
      </c>
      <c r="J1217" s="44">
        <v>9.0308999412314055</v>
      </c>
      <c r="K1217" s="45">
        <v>3.6349759047128094</v>
      </c>
    </row>
    <row r="1218" spans="1:11" x14ac:dyDescent="0.2">
      <c r="A1218" s="59" t="s">
        <v>2397</v>
      </c>
      <c r="B1218" s="4" t="s">
        <v>1219</v>
      </c>
      <c r="C1218" s="40">
        <v>1344</v>
      </c>
      <c r="D1218" s="41">
        <v>124.40600000000001</v>
      </c>
      <c r="E1218" s="42">
        <v>92.563988095238102</v>
      </c>
      <c r="F1218" s="41">
        <v>0</v>
      </c>
      <c r="G1218" s="42">
        <v>0</v>
      </c>
      <c r="H1218" s="43">
        <v>124.40600000000001</v>
      </c>
      <c r="I1218" s="42">
        <v>92.563988095238102</v>
      </c>
      <c r="J1218" s="44">
        <v>20.288569851330021</v>
      </c>
      <c r="K1218" s="45">
        <v>10.090927525651946</v>
      </c>
    </row>
    <row r="1219" spans="1:11" x14ac:dyDescent="0.2">
      <c r="A1219" s="59" t="s">
        <v>2398</v>
      </c>
      <c r="B1219" s="4" t="s">
        <v>2399</v>
      </c>
      <c r="C1219" s="40">
        <v>1009</v>
      </c>
      <c r="D1219" s="41">
        <v>22.367999999999999</v>
      </c>
      <c r="E1219" s="42">
        <v>22.168483647175421</v>
      </c>
      <c r="F1219" s="41">
        <v>0</v>
      </c>
      <c r="G1219" s="42">
        <v>0</v>
      </c>
      <c r="H1219" s="43">
        <v>22.367999999999999</v>
      </c>
      <c r="I1219" s="42">
        <v>22.168483647175421</v>
      </c>
      <c r="J1219" s="44">
        <v>4.8213859298025517</v>
      </c>
      <c r="K1219" s="45">
        <v>2.6036580184588738</v>
      </c>
    </row>
    <row r="1220" spans="1:11" x14ac:dyDescent="0.2">
      <c r="A1220" s="59" t="s">
        <v>2400</v>
      </c>
      <c r="B1220" s="4" t="s">
        <v>2401</v>
      </c>
      <c r="C1220" s="40">
        <v>3249</v>
      </c>
      <c r="D1220" s="41">
        <v>421.88</v>
      </c>
      <c r="E1220" s="42">
        <v>129.84918436441981</v>
      </c>
      <c r="F1220" s="41">
        <v>0</v>
      </c>
      <c r="G1220" s="42">
        <v>0</v>
      </c>
      <c r="H1220" s="43">
        <v>421.88</v>
      </c>
      <c r="I1220" s="42">
        <v>129.84918436441981</v>
      </c>
      <c r="J1220" s="44">
        <v>29.869932078869923</v>
      </c>
      <c r="K1220" s="45">
        <v>11.011480776368384</v>
      </c>
    </row>
    <row r="1221" spans="1:11" x14ac:dyDescent="0.2">
      <c r="A1221" s="59" t="s">
        <v>2402</v>
      </c>
      <c r="B1221" s="4" t="s">
        <v>2403</v>
      </c>
      <c r="C1221" s="40">
        <v>1098</v>
      </c>
      <c r="D1221" s="41">
        <v>41.491999999999997</v>
      </c>
      <c r="E1221" s="42">
        <v>37.788706739526411</v>
      </c>
      <c r="F1221" s="41">
        <v>0</v>
      </c>
      <c r="G1221" s="42">
        <v>0</v>
      </c>
      <c r="H1221" s="43">
        <v>41.491999999999997</v>
      </c>
      <c r="I1221" s="42">
        <v>37.788706739526411</v>
      </c>
      <c r="J1221" s="44">
        <v>7.3145056819440457</v>
      </c>
      <c r="K1221" s="45">
        <v>3.7984510317300475</v>
      </c>
    </row>
    <row r="1222" spans="1:11" x14ac:dyDescent="0.2">
      <c r="A1222" s="59" t="s">
        <v>2404</v>
      </c>
      <c r="B1222" s="4" t="s">
        <v>2405</v>
      </c>
      <c r="C1222" s="40">
        <v>1962</v>
      </c>
      <c r="D1222" s="41">
        <v>187.036</v>
      </c>
      <c r="E1222" s="42">
        <v>95.329255861365951</v>
      </c>
      <c r="F1222" s="41">
        <v>0</v>
      </c>
      <c r="G1222" s="42">
        <v>0</v>
      </c>
      <c r="H1222" s="43">
        <v>187.036</v>
      </c>
      <c r="I1222" s="42">
        <v>95.329255861365951</v>
      </c>
      <c r="J1222" s="44">
        <v>20.105273480500173</v>
      </c>
      <c r="K1222" s="45">
        <v>8.0570519019813513</v>
      </c>
    </row>
    <row r="1223" spans="1:11" x14ac:dyDescent="0.2">
      <c r="A1223" s="59" t="s">
        <v>2406</v>
      </c>
      <c r="B1223" s="4" t="s">
        <v>2407</v>
      </c>
      <c r="C1223" s="40">
        <v>2309</v>
      </c>
      <c r="D1223" s="41">
        <v>25.073</v>
      </c>
      <c r="E1223" s="42">
        <v>10.858813339107838</v>
      </c>
      <c r="F1223" s="41">
        <v>0</v>
      </c>
      <c r="G1223" s="42">
        <v>0</v>
      </c>
      <c r="H1223" s="43">
        <v>25.073</v>
      </c>
      <c r="I1223" s="42">
        <v>10.858813339107838</v>
      </c>
      <c r="J1223" s="44">
        <v>2.4071532025623346</v>
      </c>
      <c r="K1223" s="45">
        <v>1.0515618879379689</v>
      </c>
    </row>
    <row r="1224" spans="1:11" x14ac:dyDescent="0.2">
      <c r="A1224" s="59" t="s">
        <v>2408</v>
      </c>
      <c r="B1224" s="4" t="s">
        <v>2409</v>
      </c>
      <c r="C1224" s="40">
        <v>1107</v>
      </c>
      <c r="D1224" s="41">
        <v>10.664999999999999</v>
      </c>
      <c r="E1224" s="42">
        <v>9.6341463414634152</v>
      </c>
      <c r="F1224" s="41">
        <v>0</v>
      </c>
      <c r="G1224" s="42">
        <v>0</v>
      </c>
      <c r="H1224" s="43">
        <v>10.664999999999999</v>
      </c>
      <c r="I1224" s="42">
        <v>9.6341463414634152</v>
      </c>
      <c r="J1224" s="44">
        <v>2.2271184069417234</v>
      </c>
      <c r="K1224" s="45">
        <v>1.2450516057254863</v>
      </c>
    </row>
    <row r="1225" spans="1:11" x14ac:dyDescent="0.2">
      <c r="A1225" s="59" t="s">
        <v>2410</v>
      </c>
      <c r="B1225" s="4" t="s">
        <v>2411</v>
      </c>
      <c r="C1225" s="40">
        <v>5575</v>
      </c>
      <c r="D1225" s="41">
        <v>112.55800000000001</v>
      </c>
      <c r="E1225" s="42">
        <v>20.189775784753362</v>
      </c>
      <c r="F1225" s="41">
        <v>0</v>
      </c>
      <c r="G1225" s="42">
        <v>0</v>
      </c>
      <c r="H1225" s="43">
        <v>112.55800000000001</v>
      </c>
      <c r="I1225" s="42">
        <v>20.189775784753362</v>
      </c>
      <c r="J1225" s="44">
        <v>3.6286749384645614</v>
      </c>
      <c r="K1225" s="45">
        <v>1.1268107026494338</v>
      </c>
    </row>
    <row r="1226" spans="1:11" x14ac:dyDescent="0.2">
      <c r="A1226" s="59" t="s">
        <v>2412</v>
      </c>
      <c r="B1226" s="4" t="s">
        <v>2413</v>
      </c>
      <c r="C1226" s="40">
        <v>11515</v>
      </c>
      <c r="D1226" s="41">
        <v>1794.7080000000001</v>
      </c>
      <c r="E1226" s="42">
        <v>155.85827181936605</v>
      </c>
      <c r="F1226" s="41">
        <v>0</v>
      </c>
      <c r="G1226" s="42">
        <v>0</v>
      </c>
      <c r="H1226" s="43">
        <v>1794.7080000000001</v>
      </c>
      <c r="I1226" s="42">
        <v>155.85827181936605</v>
      </c>
      <c r="J1226" s="44">
        <v>33.664655492926542</v>
      </c>
      <c r="K1226" s="45">
        <v>8.7611859371949699</v>
      </c>
    </row>
    <row r="1227" spans="1:11" x14ac:dyDescent="0.2">
      <c r="A1227" s="59" t="s">
        <v>2414</v>
      </c>
      <c r="B1227" s="4" t="s">
        <v>2415</v>
      </c>
      <c r="C1227" s="40">
        <v>1674</v>
      </c>
      <c r="D1227" s="41">
        <v>439.32799999999997</v>
      </c>
      <c r="E1227" s="42">
        <v>262.44205495818397</v>
      </c>
      <c r="F1227" s="41">
        <v>0</v>
      </c>
      <c r="G1227" s="42">
        <v>0</v>
      </c>
      <c r="H1227" s="43">
        <v>439.32799999999997</v>
      </c>
      <c r="I1227" s="42">
        <v>262.44205495818397</v>
      </c>
      <c r="J1227" s="44">
        <v>58.141842108959686</v>
      </c>
      <c r="K1227" s="45">
        <v>24.028738574360187</v>
      </c>
    </row>
    <row r="1228" spans="1:11" x14ac:dyDescent="0.2">
      <c r="A1228" s="59" t="s">
        <v>2416</v>
      </c>
      <c r="B1228" s="4" t="s">
        <v>2417</v>
      </c>
      <c r="C1228" s="40">
        <v>2586</v>
      </c>
      <c r="D1228" s="41">
        <v>369.78399999999999</v>
      </c>
      <c r="E1228" s="42">
        <v>142.99458623356534</v>
      </c>
      <c r="F1228" s="41">
        <v>0</v>
      </c>
      <c r="G1228" s="42">
        <v>0</v>
      </c>
      <c r="H1228" s="43">
        <v>369.78399999999999</v>
      </c>
      <c r="I1228" s="42">
        <v>142.99458623356534</v>
      </c>
      <c r="J1228" s="44">
        <v>32.834039061009626</v>
      </c>
      <c r="K1228" s="45">
        <v>15.851671999368991</v>
      </c>
    </row>
    <row r="1229" spans="1:11" x14ac:dyDescent="0.2">
      <c r="A1229" s="59" t="s">
        <v>2418</v>
      </c>
      <c r="B1229" s="4" t="s">
        <v>2419</v>
      </c>
      <c r="C1229" s="40">
        <v>1941</v>
      </c>
      <c r="D1229" s="41">
        <v>78.539000000000001</v>
      </c>
      <c r="E1229" s="42">
        <v>40.463163317877381</v>
      </c>
      <c r="F1229" s="41">
        <v>0</v>
      </c>
      <c r="G1229" s="42">
        <v>0</v>
      </c>
      <c r="H1229" s="43">
        <v>78.539000000000001</v>
      </c>
      <c r="I1229" s="42">
        <v>40.463163317877381</v>
      </c>
      <c r="J1229" s="44">
        <v>8.890291733057186</v>
      </c>
      <c r="K1229" s="45">
        <v>4.6777053341647772</v>
      </c>
    </row>
    <row r="1230" spans="1:11" x14ac:dyDescent="0.2">
      <c r="A1230" s="59" t="s">
        <v>2420</v>
      </c>
      <c r="B1230" s="4" t="s">
        <v>2421</v>
      </c>
      <c r="C1230" s="40">
        <v>12124</v>
      </c>
      <c r="D1230" s="41">
        <v>1500.4849999999999</v>
      </c>
      <c r="E1230" s="42">
        <v>123.76154734411085</v>
      </c>
      <c r="F1230" s="41">
        <v>0</v>
      </c>
      <c r="G1230" s="42">
        <v>0</v>
      </c>
      <c r="H1230" s="43">
        <v>1500.4849999999999</v>
      </c>
      <c r="I1230" s="42">
        <v>123.76154734411085</v>
      </c>
      <c r="J1230" s="44">
        <v>24.052962675028073</v>
      </c>
      <c r="K1230" s="45">
        <v>8.2182727137692417</v>
      </c>
    </row>
    <row r="1231" spans="1:11" x14ac:dyDescent="0.2">
      <c r="A1231" s="59" t="s">
        <v>2422</v>
      </c>
      <c r="B1231" s="4" t="s">
        <v>2423</v>
      </c>
      <c r="C1231" s="40">
        <v>2353</v>
      </c>
      <c r="D1231" s="41">
        <v>516.596</v>
      </c>
      <c r="E1231" s="42">
        <v>219.54781130471738</v>
      </c>
      <c r="F1231" s="41">
        <v>0</v>
      </c>
      <c r="G1231" s="42">
        <v>0</v>
      </c>
      <c r="H1231" s="43">
        <v>516.596</v>
      </c>
      <c r="I1231" s="42">
        <v>219.54781130471738</v>
      </c>
      <c r="J1231" s="44">
        <v>48.659958786975267</v>
      </c>
      <c r="K1231" s="45">
        <v>21.43197039162396</v>
      </c>
    </row>
    <row r="1232" spans="1:11" x14ac:dyDescent="0.2">
      <c r="A1232" s="59" t="s">
        <v>2424</v>
      </c>
      <c r="B1232" s="4" t="s">
        <v>2425</v>
      </c>
      <c r="C1232" s="40">
        <v>1714</v>
      </c>
      <c r="D1232" s="41">
        <v>46.914000000000001</v>
      </c>
      <c r="E1232" s="42">
        <v>27.371061843640607</v>
      </c>
      <c r="F1232" s="41">
        <v>0</v>
      </c>
      <c r="G1232" s="42">
        <v>0</v>
      </c>
      <c r="H1232" s="43">
        <v>46.914000000000001</v>
      </c>
      <c r="I1232" s="42">
        <v>27.371061843640607</v>
      </c>
      <c r="J1232" s="44">
        <v>6.0851538167317232</v>
      </c>
      <c r="K1232" s="45">
        <v>2.8505528665330728</v>
      </c>
    </row>
    <row r="1233" spans="1:11" x14ac:dyDescent="0.2">
      <c r="A1233" s="59" t="s">
        <v>2426</v>
      </c>
      <c r="B1233" s="4" t="s">
        <v>2427</v>
      </c>
      <c r="C1233" s="40">
        <v>947</v>
      </c>
      <c r="D1233" s="41">
        <v>82.924999999999997</v>
      </c>
      <c r="E1233" s="42">
        <v>87.565997888067585</v>
      </c>
      <c r="F1233" s="41">
        <v>0</v>
      </c>
      <c r="G1233" s="42">
        <v>0</v>
      </c>
      <c r="H1233" s="43">
        <v>82.924999999999997</v>
      </c>
      <c r="I1233" s="42">
        <v>87.565997888067585</v>
      </c>
      <c r="J1233" s="44">
        <v>18.468623231164131</v>
      </c>
      <c r="K1233" s="45">
        <v>9.258432235086584</v>
      </c>
    </row>
    <row r="1234" spans="1:11" x14ac:dyDescent="0.2">
      <c r="A1234" s="59" t="s">
        <v>2428</v>
      </c>
      <c r="B1234" s="4" t="s">
        <v>2429</v>
      </c>
      <c r="C1234" s="40">
        <v>1321</v>
      </c>
      <c r="D1234" s="41">
        <v>168.899</v>
      </c>
      <c r="E1234" s="42">
        <v>127.85692657077971</v>
      </c>
      <c r="F1234" s="41">
        <v>0</v>
      </c>
      <c r="G1234" s="42">
        <v>0</v>
      </c>
      <c r="H1234" s="43">
        <v>168.899</v>
      </c>
      <c r="I1234" s="42">
        <v>127.85692657077971</v>
      </c>
      <c r="J1234" s="44">
        <v>27.503826751063563</v>
      </c>
      <c r="K1234" s="45">
        <v>12.814590966304786</v>
      </c>
    </row>
    <row r="1235" spans="1:11" x14ac:dyDescent="0.2">
      <c r="A1235" s="59" t="s">
        <v>2430</v>
      </c>
      <c r="B1235" s="4" t="s">
        <v>2431</v>
      </c>
      <c r="C1235" s="40">
        <v>9192</v>
      </c>
      <c r="D1235" s="41">
        <v>172.685</v>
      </c>
      <c r="E1235" s="42">
        <v>18.786444734551782</v>
      </c>
      <c r="F1235" s="41">
        <v>0</v>
      </c>
      <c r="G1235" s="42">
        <v>0</v>
      </c>
      <c r="H1235" s="43">
        <v>172.685</v>
      </c>
      <c r="I1235" s="42">
        <v>18.786444734551782</v>
      </c>
      <c r="J1235" s="44">
        <v>4.179865455866385</v>
      </c>
      <c r="K1235" s="45">
        <v>1.5888005501205231</v>
      </c>
    </row>
    <row r="1236" spans="1:11" x14ac:dyDescent="0.2">
      <c r="A1236" s="59" t="s">
        <v>2432</v>
      </c>
      <c r="B1236" s="4" t="s">
        <v>2433</v>
      </c>
      <c r="C1236" s="40">
        <v>7769</v>
      </c>
      <c r="D1236" s="41">
        <v>204.613</v>
      </c>
      <c r="E1236" s="42">
        <v>26.337109023040288</v>
      </c>
      <c r="F1236" s="41">
        <v>0</v>
      </c>
      <c r="G1236" s="42">
        <v>0</v>
      </c>
      <c r="H1236" s="43">
        <v>204.613</v>
      </c>
      <c r="I1236" s="42">
        <v>26.337109023040288</v>
      </c>
      <c r="J1236" s="44">
        <v>3.5059859329932963</v>
      </c>
      <c r="K1236" s="45">
        <v>1.4001811908215538</v>
      </c>
    </row>
    <row r="1237" spans="1:11" x14ac:dyDescent="0.2">
      <c r="A1237" s="59" t="s">
        <v>2434</v>
      </c>
      <c r="B1237" s="4" t="s">
        <v>2435</v>
      </c>
      <c r="C1237" s="40">
        <v>1187</v>
      </c>
      <c r="D1237" s="41">
        <v>348.54899999999998</v>
      </c>
      <c r="E1237" s="42">
        <v>293.63858466722832</v>
      </c>
      <c r="F1237" s="41">
        <v>0</v>
      </c>
      <c r="G1237" s="42">
        <v>0</v>
      </c>
      <c r="H1237" s="43">
        <v>348.54899999999998</v>
      </c>
      <c r="I1237" s="42">
        <v>293.63858466722832</v>
      </c>
      <c r="J1237" s="44">
        <v>60.181948050441171</v>
      </c>
      <c r="K1237" s="45">
        <v>17.967286094347727</v>
      </c>
    </row>
    <row r="1238" spans="1:11" x14ac:dyDescent="0.2">
      <c r="A1238" s="59" t="s">
        <v>2436</v>
      </c>
      <c r="B1238" s="4" t="s">
        <v>2437</v>
      </c>
      <c r="C1238" s="40">
        <v>2131</v>
      </c>
      <c r="D1238" s="41">
        <v>386.053</v>
      </c>
      <c r="E1238" s="42">
        <v>181.16048803378695</v>
      </c>
      <c r="F1238" s="41">
        <v>0</v>
      </c>
      <c r="G1238" s="42">
        <v>0</v>
      </c>
      <c r="H1238" s="43">
        <v>386.053</v>
      </c>
      <c r="I1238" s="42">
        <v>181.16048803378695</v>
      </c>
      <c r="J1238" s="44">
        <v>42.293814997929118</v>
      </c>
      <c r="K1238" s="45">
        <v>20.374351052539083</v>
      </c>
    </row>
    <row r="1239" spans="1:11" x14ac:dyDescent="0.2">
      <c r="A1239" s="59" t="s">
        <v>2438</v>
      </c>
      <c r="B1239" s="4" t="s">
        <v>2439</v>
      </c>
      <c r="C1239" s="40">
        <v>3062</v>
      </c>
      <c r="D1239" s="41">
        <v>101.218</v>
      </c>
      <c r="E1239" s="42">
        <v>33.056172436316132</v>
      </c>
      <c r="F1239" s="41">
        <v>0</v>
      </c>
      <c r="G1239" s="42">
        <v>0</v>
      </c>
      <c r="H1239" s="43">
        <v>101.218</v>
      </c>
      <c r="I1239" s="42">
        <v>33.056172436316132</v>
      </c>
      <c r="J1239" s="44">
        <v>7.1414716272495946</v>
      </c>
      <c r="K1239" s="45">
        <v>3.4816126493525079</v>
      </c>
    </row>
    <row r="1240" spans="1:11" x14ac:dyDescent="0.2">
      <c r="A1240" s="59" t="s">
        <v>2440</v>
      </c>
      <c r="B1240" s="4" t="s">
        <v>2441</v>
      </c>
      <c r="C1240" s="40">
        <v>5486</v>
      </c>
      <c r="D1240" s="41">
        <v>963.053</v>
      </c>
      <c r="E1240" s="42">
        <v>175.54739336492892</v>
      </c>
      <c r="F1240" s="41">
        <v>0</v>
      </c>
      <c r="G1240" s="42">
        <v>0</v>
      </c>
      <c r="H1240" s="43">
        <v>963.053</v>
      </c>
      <c r="I1240" s="42">
        <v>175.54739336492892</v>
      </c>
      <c r="J1240" s="44">
        <v>37.061978385787846</v>
      </c>
      <c r="K1240" s="45">
        <v>9.0647943703853748</v>
      </c>
    </row>
    <row r="1241" spans="1:11" x14ac:dyDescent="0.2">
      <c r="A1241" s="59" t="s">
        <v>2442</v>
      </c>
      <c r="B1241" s="4" t="s">
        <v>2443</v>
      </c>
      <c r="C1241" s="40">
        <v>3784</v>
      </c>
      <c r="D1241" s="41">
        <v>670.649</v>
      </c>
      <c r="E1241" s="42">
        <v>177.232822410148</v>
      </c>
      <c r="F1241" s="41">
        <v>0</v>
      </c>
      <c r="G1241" s="42">
        <v>0</v>
      </c>
      <c r="H1241" s="43">
        <v>670.649</v>
      </c>
      <c r="I1241" s="42">
        <v>177.232822410148</v>
      </c>
      <c r="J1241" s="44">
        <v>40.748120494468765</v>
      </c>
      <c r="K1241" s="45">
        <v>9.685139004661119</v>
      </c>
    </row>
    <row r="1242" spans="1:11" x14ac:dyDescent="0.2">
      <c r="A1242" s="59" t="s">
        <v>2444</v>
      </c>
      <c r="B1242" s="4" t="s">
        <v>2445</v>
      </c>
      <c r="C1242" s="40">
        <v>2800</v>
      </c>
      <c r="D1242" s="41">
        <v>1.4E-2</v>
      </c>
      <c r="E1242" s="42">
        <v>5.0000000000000001E-3</v>
      </c>
      <c r="F1242" s="41">
        <v>0</v>
      </c>
      <c r="G1242" s="42">
        <v>0</v>
      </c>
      <c r="H1242" s="43">
        <v>1.4E-2</v>
      </c>
      <c r="I1242" s="42">
        <v>5.0000000000000001E-3</v>
      </c>
      <c r="J1242" s="44">
        <v>9.633920715543772E-4</v>
      </c>
      <c r="K1242" s="45">
        <v>4.5846863616060023E-4</v>
      </c>
    </row>
    <row r="1243" spans="1:11" x14ac:dyDescent="0.2">
      <c r="A1243" s="59" t="s">
        <v>2446</v>
      </c>
      <c r="B1243" s="4" t="s">
        <v>2447</v>
      </c>
      <c r="C1243" s="40">
        <v>1564</v>
      </c>
      <c r="D1243" s="41">
        <v>105.307</v>
      </c>
      <c r="E1243" s="42">
        <v>67.331841432225062</v>
      </c>
      <c r="F1243" s="41">
        <v>0</v>
      </c>
      <c r="G1243" s="42">
        <v>0</v>
      </c>
      <c r="H1243" s="43">
        <v>105.307</v>
      </c>
      <c r="I1243" s="42">
        <v>67.331841432225062</v>
      </c>
      <c r="J1243" s="44">
        <v>14.676539791624437</v>
      </c>
      <c r="K1243" s="45">
        <v>7.7446822280550665</v>
      </c>
    </row>
    <row r="1244" spans="1:11" x14ac:dyDescent="0.2">
      <c r="A1244" s="59" t="s">
        <v>2448</v>
      </c>
      <c r="B1244" s="4" t="s">
        <v>2449</v>
      </c>
      <c r="C1244" s="40">
        <v>1558</v>
      </c>
      <c r="D1244" s="41">
        <v>504.27800000000002</v>
      </c>
      <c r="E1244" s="42">
        <v>323.67008985879335</v>
      </c>
      <c r="F1244" s="41">
        <v>0</v>
      </c>
      <c r="G1244" s="42">
        <v>0</v>
      </c>
      <c r="H1244" s="43">
        <v>504.27800000000002</v>
      </c>
      <c r="I1244" s="42">
        <v>323.67008985879335</v>
      </c>
      <c r="J1244" s="44">
        <v>68.334119939485547</v>
      </c>
      <c r="K1244" s="45">
        <v>27.497993316872716</v>
      </c>
    </row>
    <row r="1245" spans="1:11" x14ac:dyDescent="0.2">
      <c r="A1245" s="59" t="s">
        <v>2450</v>
      </c>
      <c r="B1245" s="4" t="s">
        <v>2451</v>
      </c>
      <c r="C1245" s="40">
        <v>7637</v>
      </c>
      <c r="D1245" s="41">
        <v>225.47</v>
      </c>
      <c r="E1245" s="42">
        <v>29.523373052245645</v>
      </c>
      <c r="F1245" s="41">
        <v>0</v>
      </c>
      <c r="G1245" s="42">
        <v>0</v>
      </c>
      <c r="H1245" s="43">
        <v>225.47</v>
      </c>
      <c r="I1245" s="42">
        <v>29.523373052245645</v>
      </c>
      <c r="J1245" s="44">
        <v>6.5394018874569486</v>
      </c>
      <c r="K1245" s="45">
        <v>2.947744505451046</v>
      </c>
    </row>
    <row r="1246" spans="1:11" x14ac:dyDescent="0.2">
      <c r="A1246" s="59" t="s">
        <v>2452</v>
      </c>
      <c r="B1246" s="4" t="s">
        <v>2453</v>
      </c>
      <c r="C1246" s="40">
        <v>2009</v>
      </c>
      <c r="D1246" s="41">
        <v>8.6359999999999992</v>
      </c>
      <c r="E1246" s="42">
        <v>4.2986560477849673</v>
      </c>
      <c r="F1246" s="41">
        <v>0</v>
      </c>
      <c r="G1246" s="42">
        <v>0</v>
      </c>
      <c r="H1246" s="43">
        <v>8.6359999999999992</v>
      </c>
      <c r="I1246" s="42">
        <v>4.2986560477849673</v>
      </c>
      <c r="J1246" s="44">
        <v>0.94372029599116125</v>
      </c>
      <c r="K1246" s="45">
        <v>0.49367020589408844</v>
      </c>
    </row>
    <row r="1247" spans="1:11" x14ac:dyDescent="0.2">
      <c r="A1247" s="59" t="s">
        <v>2454</v>
      </c>
      <c r="B1247" s="4" t="s">
        <v>2455</v>
      </c>
      <c r="C1247" s="40">
        <v>1536</v>
      </c>
      <c r="D1247" s="41">
        <v>0</v>
      </c>
      <c r="E1247" s="42">
        <v>0</v>
      </c>
      <c r="F1247" s="41">
        <v>0</v>
      </c>
      <c r="G1247" s="42">
        <v>0</v>
      </c>
      <c r="H1247" s="43">
        <v>0</v>
      </c>
      <c r="I1247" s="42">
        <v>0</v>
      </c>
      <c r="J1247" s="44">
        <v>0</v>
      </c>
      <c r="K1247" s="45">
        <v>0</v>
      </c>
    </row>
    <row r="1248" spans="1:11" x14ac:dyDescent="0.2">
      <c r="A1248" s="59" t="s">
        <v>2456</v>
      </c>
      <c r="B1248" s="4" t="s">
        <v>2457</v>
      </c>
      <c r="C1248" s="40">
        <v>630</v>
      </c>
      <c r="D1248" s="41">
        <v>0</v>
      </c>
      <c r="E1248" s="42">
        <v>0</v>
      </c>
      <c r="F1248" s="41">
        <v>0</v>
      </c>
      <c r="G1248" s="42">
        <v>0</v>
      </c>
      <c r="H1248" s="43">
        <v>0</v>
      </c>
      <c r="I1248" s="42">
        <v>0</v>
      </c>
      <c r="J1248" s="44">
        <v>0</v>
      </c>
      <c r="K1248" s="45">
        <v>0</v>
      </c>
    </row>
    <row r="1249" spans="1:11" x14ac:dyDescent="0.2">
      <c r="A1249" s="59" t="s">
        <v>2458</v>
      </c>
      <c r="B1249" s="4" t="s">
        <v>2459</v>
      </c>
      <c r="C1249" s="40">
        <v>1591</v>
      </c>
      <c r="D1249" s="41">
        <v>67.980999999999995</v>
      </c>
      <c r="E1249" s="42">
        <v>42.728472658705215</v>
      </c>
      <c r="F1249" s="41">
        <v>0</v>
      </c>
      <c r="G1249" s="42">
        <v>0</v>
      </c>
      <c r="H1249" s="43">
        <v>67.980999999999995</v>
      </c>
      <c r="I1249" s="42">
        <v>42.728472658705215</v>
      </c>
      <c r="J1249" s="44">
        <v>9.506719070638157</v>
      </c>
      <c r="K1249" s="45">
        <v>4.3612454065816753</v>
      </c>
    </row>
    <row r="1250" spans="1:11" x14ac:dyDescent="0.2">
      <c r="A1250" s="59" t="s">
        <v>2460</v>
      </c>
      <c r="B1250" s="4" t="s">
        <v>2461</v>
      </c>
      <c r="C1250" s="40">
        <v>4822</v>
      </c>
      <c r="D1250" s="41">
        <v>322.78399999999999</v>
      </c>
      <c r="E1250" s="42">
        <v>66.939858979676487</v>
      </c>
      <c r="F1250" s="41">
        <v>0</v>
      </c>
      <c r="G1250" s="42">
        <v>0</v>
      </c>
      <c r="H1250" s="43">
        <v>322.78399999999999</v>
      </c>
      <c r="I1250" s="42">
        <v>66.939858979676487</v>
      </c>
      <c r="J1250" s="44">
        <v>14.541305391019224</v>
      </c>
      <c r="K1250" s="45">
        <v>6.0049407410590687</v>
      </c>
    </row>
    <row r="1251" spans="1:11" x14ac:dyDescent="0.2">
      <c r="A1251" s="59" t="s">
        <v>2462</v>
      </c>
      <c r="B1251" s="4" t="s">
        <v>2463</v>
      </c>
      <c r="C1251" s="40">
        <v>752</v>
      </c>
      <c r="D1251" s="41">
        <v>17.408999999999999</v>
      </c>
      <c r="E1251" s="42">
        <v>23.150265957446809</v>
      </c>
      <c r="F1251" s="41">
        <v>0</v>
      </c>
      <c r="G1251" s="42">
        <v>0</v>
      </c>
      <c r="H1251" s="43">
        <v>17.408999999999999</v>
      </c>
      <c r="I1251" s="42">
        <v>23.150265957446809</v>
      </c>
      <c r="J1251" s="44">
        <v>5.4027704714290739</v>
      </c>
      <c r="K1251" s="45">
        <v>3.0107709123107997</v>
      </c>
    </row>
    <row r="1252" spans="1:11" x14ac:dyDescent="0.2">
      <c r="A1252" s="59" t="s">
        <v>2464</v>
      </c>
      <c r="B1252" s="4" t="s">
        <v>2465</v>
      </c>
      <c r="C1252" s="40">
        <v>10992</v>
      </c>
      <c r="D1252" s="41">
        <v>850.36800000000005</v>
      </c>
      <c r="E1252" s="42">
        <v>77.362445414847159</v>
      </c>
      <c r="F1252" s="41">
        <v>0</v>
      </c>
      <c r="G1252" s="42">
        <v>0</v>
      </c>
      <c r="H1252" s="43">
        <v>850.36800000000005</v>
      </c>
      <c r="I1252" s="42">
        <v>77.362445414847159</v>
      </c>
      <c r="J1252" s="44">
        <v>15.06483511084911</v>
      </c>
      <c r="K1252" s="45">
        <v>3.6493367003708013</v>
      </c>
    </row>
    <row r="1253" spans="1:11" x14ac:dyDescent="0.2">
      <c r="A1253" s="59" t="s">
        <v>2466</v>
      </c>
      <c r="B1253" s="4" t="s">
        <v>2467</v>
      </c>
      <c r="C1253" s="40">
        <v>1239</v>
      </c>
      <c r="D1253" s="41">
        <v>131.51599999999999</v>
      </c>
      <c r="E1253" s="42">
        <v>106.14689265536722</v>
      </c>
      <c r="F1253" s="41">
        <v>0</v>
      </c>
      <c r="G1253" s="42">
        <v>0</v>
      </c>
      <c r="H1253" s="43">
        <v>131.51599999999999</v>
      </c>
      <c r="I1253" s="42">
        <v>106.14689265536722</v>
      </c>
      <c r="J1253" s="44">
        <v>24.483543391782433</v>
      </c>
      <c r="K1253" s="45">
        <v>12.110753409015567</v>
      </c>
    </row>
    <row r="1254" spans="1:11" x14ac:dyDescent="0.2">
      <c r="A1254" s="59" t="s">
        <v>2468</v>
      </c>
      <c r="B1254" s="4" t="s">
        <v>2469</v>
      </c>
      <c r="C1254" s="40">
        <v>3367</v>
      </c>
      <c r="D1254" s="41">
        <v>338.66300000000001</v>
      </c>
      <c r="E1254" s="42">
        <v>100.58301158301158</v>
      </c>
      <c r="F1254" s="41">
        <v>0</v>
      </c>
      <c r="G1254" s="42">
        <v>0</v>
      </c>
      <c r="H1254" s="43">
        <v>338.66300000000001</v>
      </c>
      <c r="I1254" s="42">
        <v>100.58301158301158</v>
      </c>
      <c r="J1254" s="44">
        <v>22.743385713408593</v>
      </c>
      <c r="K1254" s="45">
        <v>9.1088980552650725</v>
      </c>
    </row>
    <row r="1255" spans="1:11" x14ac:dyDescent="0.2">
      <c r="A1255" s="59" t="s">
        <v>2470</v>
      </c>
      <c r="B1255" s="4" t="s">
        <v>2471</v>
      </c>
      <c r="C1255" s="40">
        <v>2756</v>
      </c>
      <c r="D1255" s="41">
        <v>433.26799999999997</v>
      </c>
      <c r="E1255" s="42">
        <v>157.2089985486212</v>
      </c>
      <c r="F1255" s="41">
        <v>0</v>
      </c>
      <c r="G1255" s="42">
        <v>0</v>
      </c>
      <c r="H1255" s="43">
        <v>433.26799999999997</v>
      </c>
      <c r="I1255" s="42">
        <v>157.2089985486212</v>
      </c>
      <c r="J1255" s="44">
        <v>33.404105204381608</v>
      </c>
      <c r="K1255" s="45">
        <v>13.931433506655782</v>
      </c>
    </row>
    <row r="1256" spans="1:11" x14ac:dyDescent="0.2">
      <c r="A1256" s="59" t="s">
        <v>2472</v>
      </c>
      <c r="B1256" s="4" t="s">
        <v>2473</v>
      </c>
      <c r="C1256" s="40">
        <v>3549</v>
      </c>
      <c r="D1256" s="41">
        <v>411.05599999999998</v>
      </c>
      <c r="E1256" s="42">
        <v>115.82304874612566</v>
      </c>
      <c r="F1256" s="41">
        <v>0</v>
      </c>
      <c r="G1256" s="42">
        <v>0</v>
      </c>
      <c r="H1256" s="43">
        <v>411.05599999999998</v>
      </c>
      <c r="I1256" s="42">
        <v>115.82304874612566</v>
      </c>
      <c r="J1256" s="44">
        <v>25.876213070556059</v>
      </c>
      <c r="K1256" s="45">
        <v>7.554826600835292</v>
      </c>
    </row>
    <row r="1257" spans="1:11" x14ac:dyDescent="0.2">
      <c r="A1257" s="59" t="s">
        <v>2474</v>
      </c>
      <c r="B1257" s="4" t="s">
        <v>2475</v>
      </c>
      <c r="C1257" s="40">
        <v>2871</v>
      </c>
      <c r="D1257" s="41">
        <v>245.73099999999999</v>
      </c>
      <c r="E1257" s="42">
        <v>85.590734935562523</v>
      </c>
      <c r="F1257" s="41">
        <v>0</v>
      </c>
      <c r="G1257" s="42">
        <v>0</v>
      </c>
      <c r="H1257" s="43">
        <v>245.73099999999999</v>
      </c>
      <c r="I1257" s="42">
        <v>85.590734935562523</v>
      </c>
      <c r="J1257" s="44">
        <v>19.152796020066894</v>
      </c>
      <c r="K1257" s="45">
        <v>8.5059255318301989</v>
      </c>
    </row>
    <row r="1258" spans="1:11" x14ac:dyDescent="0.2">
      <c r="A1258" s="59" t="s">
        <v>2476</v>
      </c>
      <c r="B1258" s="4" t="s">
        <v>2477</v>
      </c>
      <c r="C1258" s="40">
        <v>1212</v>
      </c>
      <c r="D1258" s="41">
        <v>54.848999999999997</v>
      </c>
      <c r="E1258" s="42">
        <v>45.254950495049506</v>
      </c>
      <c r="F1258" s="41">
        <v>0</v>
      </c>
      <c r="G1258" s="42">
        <v>0</v>
      </c>
      <c r="H1258" s="43">
        <v>54.848999999999997</v>
      </c>
      <c r="I1258" s="42">
        <v>45.254950495049506</v>
      </c>
      <c r="J1258" s="44">
        <v>10.267955466775071</v>
      </c>
      <c r="K1258" s="45">
        <v>2.9370674306215609</v>
      </c>
    </row>
    <row r="1259" spans="1:11" x14ac:dyDescent="0.2">
      <c r="A1259" s="59" t="s">
        <v>2478</v>
      </c>
      <c r="B1259" s="4" t="s">
        <v>2479</v>
      </c>
      <c r="C1259" s="40">
        <v>878</v>
      </c>
      <c r="D1259" s="41">
        <v>36.831000000000003</v>
      </c>
      <c r="E1259" s="42">
        <v>41.948747152619589</v>
      </c>
      <c r="F1259" s="41">
        <v>0</v>
      </c>
      <c r="G1259" s="42">
        <v>0</v>
      </c>
      <c r="H1259" s="43">
        <v>36.831000000000003</v>
      </c>
      <c r="I1259" s="42">
        <v>41.948747152619589</v>
      </c>
      <c r="J1259" s="44">
        <v>9.5221048667229518</v>
      </c>
      <c r="K1259" s="45">
        <v>4.4504297454152635</v>
      </c>
    </row>
    <row r="1260" spans="1:11" x14ac:dyDescent="0.2">
      <c r="A1260" s="59" t="s">
        <v>2480</v>
      </c>
      <c r="B1260" s="4" t="s">
        <v>2481</v>
      </c>
      <c r="C1260" s="40">
        <v>5945</v>
      </c>
      <c r="D1260" s="41">
        <v>643.11</v>
      </c>
      <c r="E1260" s="42">
        <v>108.17661900756939</v>
      </c>
      <c r="F1260" s="41">
        <v>0</v>
      </c>
      <c r="G1260" s="42">
        <v>0</v>
      </c>
      <c r="H1260" s="43">
        <v>643.11</v>
      </c>
      <c r="I1260" s="42">
        <v>108.17661900756939</v>
      </c>
      <c r="J1260" s="44">
        <v>15.393611346104782</v>
      </c>
      <c r="K1260" s="45">
        <v>3.0087624222972638</v>
      </c>
    </row>
    <row r="1261" spans="1:11" x14ac:dyDescent="0.2">
      <c r="A1261" s="59" t="s">
        <v>2482</v>
      </c>
      <c r="B1261" s="4" t="s">
        <v>2483</v>
      </c>
      <c r="C1261" s="40">
        <v>2152</v>
      </c>
      <c r="D1261" s="41">
        <v>47.981999999999999</v>
      </c>
      <c r="E1261" s="42">
        <v>22.29646840148699</v>
      </c>
      <c r="F1261" s="41">
        <v>0</v>
      </c>
      <c r="G1261" s="42">
        <v>0</v>
      </c>
      <c r="H1261" s="43">
        <v>47.981999999999999</v>
      </c>
      <c r="I1261" s="42">
        <v>22.29646840148699</v>
      </c>
      <c r="J1261" s="44">
        <v>4.8868680672422542</v>
      </c>
      <c r="K1261" s="45">
        <v>2.4028676965481877</v>
      </c>
    </row>
    <row r="1262" spans="1:11" x14ac:dyDescent="0.2">
      <c r="A1262" s="59" t="s">
        <v>2484</v>
      </c>
      <c r="B1262" s="4" t="s">
        <v>2485</v>
      </c>
      <c r="C1262" s="40">
        <v>2850</v>
      </c>
      <c r="D1262" s="41">
        <v>73.233000000000004</v>
      </c>
      <c r="E1262" s="42">
        <v>25.695789473684211</v>
      </c>
      <c r="F1262" s="41">
        <v>0</v>
      </c>
      <c r="G1262" s="42">
        <v>0</v>
      </c>
      <c r="H1262" s="43">
        <v>73.233000000000004</v>
      </c>
      <c r="I1262" s="42">
        <v>25.695789473684211</v>
      </c>
      <c r="J1262" s="44">
        <v>5.8576902106784807</v>
      </c>
      <c r="K1262" s="45">
        <v>2.4258470821630529</v>
      </c>
    </row>
    <row r="1263" spans="1:11" x14ac:dyDescent="0.2">
      <c r="A1263" s="59" t="s">
        <v>2486</v>
      </c>
      <c r="B1263" s="4" t="s">
        <v>2487</v>
      </c>
      <c r="C1263" s="40">
        <v>1347</v>
      </c>
      <c r="D1263" s="41">
        <v>110.693</v>
      </c>
      <c r="E1263" s="42">
        <v>82.177431328878995</v>
      </c>
      <c r="F1263" s="41">
        <v>0</v>
      </c>
      <c r="G1263" s="42">
        <v>0</v>
      </c>
      <c r="H1263" s="43">
        <v>110.693</v>
      </c>
      <c r="I1263" s="42">
        <v>82.177431328878995</v>
      </c>
      <c r="J1263" s="44">
        <v>18.740893034595196</v>
      </c>
      <c r="K1263" s="45">
        <v>8.3326997471426516</v>
      </c>
    </row>
    <row r="1264" spans="1:11" x14ac:dyDescent="0.2">
      <c r="A1264" s="59" t="s">
        <v>2488</v>
      </c>
      <c r="B1264" s="4" t="s">
        <v>2489</v>
      </c>
      <c r="C1264" s="40">
        <v>986</v>
      </c>
      <c r="D1264" s="41">
        <v>190.155</v>
      </c>
      <c r="E1264" s="42">
        <v>192.85496957403652</v>
      </c>
      <c r="F1264" s="41">
        <v>0</v>
      </c>
      <c r="G1264" s="42">
        <v>0</v>
      </c>
      <c r="H1264" s="43">
        <v>190.155</v>
      </c>
      <c r="I1264" s="42">
        <v>192.85496957403652</v>
      </c>
      <c r="J1264" s="44">
        <v>45.166953764013051</v>
      </c>
      <c r="K1264" s="45">
        <v>24.036541154937126</v>
      </c>
    </row>
    <row r="1265" spans="1:11" x14ac:dyDescent="0.2">
      <c r="A1265" s="59" t="s">
        <v>2490</v>
      </c>
      <c r="B1265" s="4" t="s">
        <v>2491</v>
      </c>
      <c r="C1265" s="40">
        <v>1363</v>
      </c>
      <c r="D1265" s="41">
        <v>4.1000000000000002E-2</v>
      </c>
      <c r="E1265" s="42">
        <v>3.008070432868672E-2</v>
      </c>
      <c r="F1265" s="41">
        <v>0</v>
      </c>
      <c r="G1265" s="42">
        <v>0</v>
      </c>
      <c r="H1265" s="43">
        <v>4.1000000000000002E-2</v>
      </c>
      <c r="I1265" s="42">
        <v>3.008070432868672E-2</v>
      </c>
      <c r="J1265" s="44">
        <v>6.9703572670557941E-3</v>
      </c>
      <c r="K1265" s="45">
        <v>2.6700356873062599E-3</v>
      </c>
    </row>
    <row r="1266" spans="1:11" x14ac:dyDescent="0.2">
      <c r="A1266" s="59" t="s">
        <v>2492</v>
      </c>
      <c r="B1266" s="4" t="s">
        <v>2493</v>
      </c>
      <c r="C1266" s="40">
        <v>2062</v>
      </c>
      <c r="D1266" s="41">
        <v>128.72900000000001</v>
      </c>
      <c r="E1266" s="42">
        <v>62.429194956353065</v>
      </c>
      <c r="F1266" s="41">
        <v>0</v>
      </c>
      <c r="G1266" s="42">
        <v>0</v>
      </c>
      <c r="H1266" s="43">
        <v>128.72900000000001</v>
      </c>
      <c r="I1266" s="42">
        <v>62.429194956353065</v>
      </c>
      <c r="J1266" s="44">
        <v>11.329886895728841</v>
      </c>
      <c r="K1266" s="45">
        <v>4.9797797630514724</v>
      </c>
    </row>
    <row r="1267" spans="1:11" x14ac:dyDescent="0.2">
      <c r="A1267" s="59" t="s">
        <v>2494</v>
      </c>
      <c r="B1267" s="4" t="s">
        <v>2495</v>
      </c>
      <c r="C1267" s="40">
        <v>1066</v>
      </c>
      <c r="D1267" s="41">
        <v>16.855</v>
      </c>
      <c r="E1267" s="42">
        <v>15.811444652908067</v>
      </c>
      <c r="F1267" s="41">
        <v>0</v>
      </c>
      <c r="G1267" s="42">
        <v>0</v>
      </c>
      <c r="H1267" s="43">
        <v>16.855</v>
      </c>
      <c r="I1267" s="42">
        <v>15.811444652908067</v>
      </c>
      <c r="J1267" s="44">
        <v>3.7193103659353444</v>
      </c>
      <c r="K1267" s="45">
        <v>1.7151113982915027</v>
      </c>
    </row>
    <row r="1268" spans="1:11" x14ac:dyDescent="0.2">
      <c r="A1268" s="59" t="s">
        <v>2496</v>
      </c>
      <c r="B1268" s="4" t="s">
        <v>2497</v>
      </c>
      <c r="C1268" s="40">
        <v>6057</v>
      </c>
      <c r="D1268" s="41">
        <v>717.58299999999997</v>
      </c>
      <c r="E1268" s="42">
        <v>118.47168565296352</v>
      </c>
      <c r="F1268" s="41">
        <v>0</v>
      </c>
      <c r="G1268" s="42">
        <v>0</v>
      </c>
      <c r="H1268" s="43">
        <v>717.58299999999997</v>
      </c>
      <c r="I1268" s="42">
        <v>118.47168565296352</v>
      </c>
      <c r="J1268" s="44">
        <v>26.285523524233088</v>
      </c>
      <c r="K1268" s="45">
        <v>9.0239412997323569</v>
      </c>
    </row>
    <row r="1269" spans="1:11" x14ac:dyDescent="0.2">
      <c r="A1269" s="59" t="s">
        <v>2498</v>
      </c>
      <c r="B1269" s="4" t="s">
        <v>2499</v>
      </c>
      <c r="C1269" s="40">
        <v>1225</v>
      </c>
      <c r="D1269" s="41">
        <v>3.5000000000000003E-2</v>
      </c>
      <c r="E1269" s="42">
        <v>2.8571428571428571E-2</v>
      </c>
      <c r="F1269" s="41">
        <v>0</v>
      </c>
      <c r="G1269" s="42">
        <v>0</v>
      </c>
      <c r="H1269" s="43">
        <v>3.5000000000000003E-2</v>
      </c>
      <c r="I1269" s="42">
        <v>2.8571428571428571E-2</v>
      </c>
      <c r="J1269" s="44">
        <v>6.6308567312048945E-3</v>
      </c>
      <c r="K1269" s="45">
        <v>3.3132675539281624E-3</v>
      </c>
    </row>
    <row r="1270" spans="1:11" x14ac:dyDescent="0.2">
      <c r="A1270" s="59" t="s">
        <v>2500</v>
      </c>
      <c r="B1270" s="4" t="s">
        <v>2501</v>
      </c>
      <c r="C1270" s="40">
        <v>1757</v>
      </c>
      <c r="D1270" s="41">
        <v>399.892</v>
      </c>
      <c r="E1270" s="42">
        <v>227.5993170176437</v>
      </c>
      <c r="F1270" s="41">
        <v>0</v>
      </c>
      <c r="G1270" s="42">
        <v>0</v>
      </c>
      <c r="H1270" s="43">
        <v>399.892</v>
      </c>
      <c r="I1270" s="42">
        <v>227.5993170176437</v>
      </c>
      <c r="J1270" s="44">
        <v>48.78015458214491</v>
      </c>
      <c r="K1270" s="45">
        <v>13.376381233488251</v>
      </c>
    </row>
    <row r="1271" spans="1:11" x14ac:dyDescent="0.2">
      <c r="A1271" s="59" t="s">
        <v>2502</v>
      </c>
      <c r="B1271" s="4" t="s">
        <v>2503</v>
      </c>
      <c r="C1271" s="40">
        <v>2898</v>
      </c>
      <c r="D1271" s="41">
        <v>277.02100000000002</v>
      </c>
      <c r="E1271" s="42">
        <v>95.590407177363701</v>
      </c>
      <c r="F1271" s="41">
        <v>0</v>
      </c>
      <c r="G1271" s="42">
        <v>0</v>
      </c>
      <c r="H1271" s="43">
        <v>277.02100000000002</v>
      </c>
      <c r="I1271" s="42">
        <v>95.590407177363701</v>
      </c>
      <c r="J1271" s="44">
        <v>18.708074550604323</v>
      </c>
      <c r="K1271" s="45">
        <v>6.2106455398166363</v>
      </c>
    </row>
    <row r="1272" spans="1:11" x14ac:dyDescent="0.2">
      <c r="A1272" s="59" t="s">
        <v>2504</v>
      </c>
      <c r="B1272" s="4" t="s">
        <v>2505</v>
      </c>
      <c r="C1272" s="40">
        <v>7401</v>
      </c>
      <c r="D1272" s="41">
        <v>991.35500000000002</v>
      </c>
      <c r="E1272" s="42">
        <v>133.94879070395893</v>
      </c>
      <c r="F1272" s="41">
        <v>0</v>
      </c>
      <c r="G1272" s="42">
        <v>0</v>
      </c>
      <c r="H1272" s="43">
        <v>991.35500000000002</v>
      </c>
      <c r="I1272" s="42">
        <v>133.94879070395893</v>
      </c>
      <c r="J1272" s="44">
        <v>28.495297134499531</v>
      </c>
      <c r="K1272" s="45">
        <v>9.5011643144451181</v>
      </c>
    </row>
    <row r="1273" spans="1:11" x14ac:dyDescent="0.2">
      <c r="A1273" s="59" t="s">
        <v>2506</v>
      </c>
      <c r="B1273" s="4" t="s">
        <v>2507</v>
      </c>
      <c r="C1273" s="40">
        <v>3001</v>
      </c>
      <c r="D1273" s="41">
        <v>0</v>
      </c>
      <c r="E1273" s="42">
        <v>0</v>
      </c>
      <c r="F1273" s="41">
        <v>0</v>
      </c>
      <c r="G1273" s="42">
        <v>0</v>
      </c>
      <c r="H1273" s="43">
        <v>0</v>
      </c>
      <c r="I1273" s="42">
        <v>0</v>
      </c>
      <c r="J1273" s="44">
        <v>0</v>
      </c>
      <c r="K1273" s="45">
        <v>0</v>
      </c>
    </row>
    <row r="1274" spans="1:11" x14ac:dyDescent="0.2">
      <c r="A1274" s="59" t="s">
        <v>2508</v>
      </c>
      <c r="B1274" s="4" t="s">
        <v>2509</v>
      </c>
      <c r="C1274" s="40">
        <v>7427</v>
      </c>
      <c r="D1274" s="41">
        <v>1999.8910000000001</v>
      </c>
      <c r="E1274" s="42">
        <v>269.27305776221891</v>
      </c>
      <c r="F1274" s="41">
        <v>0</v>
      </c>
      <c r="G1274" s="42">
        <v>0</v>
      </c>
      <c r="H1274" s="43">
        <v>1999.8910000000001</v>
      </c>
      <c r="I1274" s="42">
        <v>269.27305776221891</v>
      </c>
      <c r="J1274" s="44">
        <v>57.970323868928922</v>
      </c>
      <c r="K1274" s="45">
        <v>18.734378774890331</v>
      </c>
    </row>
    <row r="1275" spans="1:11" x14ac:dyDescent="0.2">
      <c r="A1275" s="59" t="s">
        <v>2510</v>
      </c>
      <c r="B1275" s="4" t="s">
        <v>2511</v>
      </c>
      <c r="C1275" s="40">
        <v>4566</v>
      </c>
      <c r="D1275" s="41">
        <v>394.42899999999997</v>
      </c>
      <c r="E1275" s="42">
        <v>86.38392466053439</v>
      </c>
      <c r="F1275" s="41">
        <v>0</v>
      </c>
      <c r="G1275" s="42">
        <v>0</v>
      </c>
      <c r="H1275" s="43">
        <v>394.42899999999997</v>
      </c>
      <c r="I1275" s="42">
        <v>86.38392466053439</v>
      </c>
      <c r="J1275" s="44">
        <v>19.819592911889927</v>
      </c>
      <c r="K1275" s="45">
        <v>6.5555169411255152</v>
      </c>
    </row>
    <row r="1276" spans="1:11" x14ac:dyDescent="0.2">
      <c r="A1276" s="59" t="s">
        <v>2512</v>
      </c>
      <c r="B1276" s="4" t="s">
        <v>2513</v>
      </c>
      <c r="C1276" s="40">
        <v>3135</v>
      </c>
      <c r="D1276" s="41">
        <v>2.194</v>
      </c>
      <c r="E1276" s="42">
        <v>0.69984051036682615</v>
      </c>
      <c r="F1276" s="41">
        <v>0</v>
      </c>
      <c r="G1276" s="42">
        <v>0</v>
      </c>
      <c r="H1276" s="43">
        <v>2.194</v>
      </c>
      <c r="I1276" s="42">
        <v>0.69984051036682615</v>
      </c>
      <c r="J1276" s="44">
        <v>0.15064953967636519</v>
      </c>
      <c r="K1276" s="45">
        <v>5.1306119575997247E-2</v>
      </c>
    </row>
    <row r="1277" spans="1:11" x14ac:dyDescent="0.2">
      <c r="A1277" s="59" t="s">
        <v>2514</v>
      </c>
      <c r="B1277" s="4" t="s">
        <v>2515</v>
      </c>
      <c r="C1277" s="40">
        <v>14247</v>
      </c>
      <c r="D1277" s="41">
        <v>743.48599999999999</v>
      </c>
      <c r="E1277" s="42">
        <v>52.185442549308625</v>
      </c>
      <c r="F1277" s="41">
        <v>0</v>
      </c>
      <c r="G1277" s="42">
        <v>0</v>
      </c>
      <c r="H1277" s="43">
        <v>743.48599999999999</v>
      </c>
      <c r="I1277" s="42">
        <v>52.185442549308625</v>
      </c>
      <c r="J1277" s="44">
        <v>11.31681231386732</v>
      </c>
      <c r="K1277" s="45">
        <v>4.3629518498266577</v>
      </c>
    </row>
    <row r="1278" spans="1:11" x14ac:dyDescent="0.2">
      <c r="A1278" s="59" t="s">
        <v>2516</v>
      </c>
      <c r="B1278" s="4" t="s">
        <v>2517</v>
      </c>
      <c r="C1278" s="40">
        <v>1599</v>
      </c>
      <c r="D1278" s="41">
        <v>129.50800000000001</v>
      </c>
      <c r="E1278" s="42">
        <v>80.993120700437785</v>
      </c>
      <c r="F1278" s="41">
        <v>0</v>
      </c>
      <c r="G1278" s="42">
        <v>0</v>
      </c>
      <c r="H1278" s="43">
        <v>129.50800000000001</v>
      </c>
      <c r="I1278" s="42">
        <v>80.993120700437785</v>
      </c>
      <c r="J1278" s="44">
        <v>17.117460453503679</v>
      </c>
      <c r="K1278" s="45">
        <v>4.42144449057181</v>
      </c>
    </row>
    <row r="1279" spans="1:11" x14ac:dyDescent="0.2">
      <c r="A1279" s="59" t="s">
        <v>2518</v>
      </c>
      <c r="B1279" s="4" t="s">
        <v>2519</v>
      </c>
      <c r="C1279" s="40">
        <v>2386</v>
      </c>
      <c r="D1279" s="41">
        <v>20.382000000000001</v>
      </c>
      <c r="E1279" s="42">
        <v>8.5423302598491198</v>
      </c>
      <c r="F1279" s="41">
        <v>0</v>
      </c>
      <c r="G1279" s="42">
        <v>0</v>
      </c>
      <c r="H1279" s="43">
        <v>20.382000000000001</v>
      </c>
      <c r="I1279" s="42">
        <v>8.5423302598491198</v>
      </c>
      <c r="J1279" s="44">
        <v>1.9590374737438736</v>
      </c>
      <c r="K1279" s="45">
        <v>0.69068510391283167</v>
      </c>
    </row>
    <row r="1280" spans="1:11" x14ac:dyDescent="0.2">
      <c r="A1280" s="59" t="s">
        <v>2520</v>
      </c>
      <c r="B1280" s="4" t="s">
        <v>2521</v>
      </c>
      <c r="C1280" s="40">
        <v>5256</v>
      </c>
      <c r="D1280" s="41">
        <v>692.68600000000004</v>
      </c>
      <c r="E1280" s="42">
        <v>131.78957382039573</v>
      </c>
      <c r="F1280" s="41">
        <v>0</v>
      </c>
      <c r="G1280" s="42">
        <v>0</v>
      </c>
      <c r="H1280" s="43">
        <v>692.68600000000004</v>
      </c>
      <c r="I1280" s="42">
        <v>131.78957382039573</v>
      </c>
      <c r="J1280" s="44">
        <v>30.528065996993831</v>
      </c>
      <c r="K1280" s="45">
        <v>7.1185409522204397</v>
      </c>
    </row>
    <row r="1281" spans="1:11" x14ac:dyDescent="0.2">
      <c r="A1281" s="59" t="s">
        <v>2522</v>
      </c>
      <c r="B1281" s="4" t="s">
        <v>2523</v>
      </c>
      <c r="C1281" s="40">
        <v>8421</v>
      </c>
      <c r="D1281" s="41">
        <v>1620.9010000000001</v>
      </c>
      <c r="E1281" s="42">
        <v>192.4831967699798</v>
      </c>
      <c r="F1281" s="41">
        <v>0</v>
      </c>
      <c r="G1281" s="42">
        <v>0</v>
      </c>
      <c r="H1281" s="43">
        <v>1620.9010000000001</v>
      </c>
      <c r="I1281" s="42">
        <v>192.4831967699798</v>
      </c>
      <c r="J1281" s="44">
        <v>34.320848176232936</v>
      </c>
      <c r="K1281" s="45">
        <v>8.9810824466627714</v>
      </c>
    </row>
    <row r="1282" spans="1:11" x14ac:dyDescent="0.2">
      <c r="A1282" s="59" t="s">
        <v>2524</v>
      </c>
      <c r="B1282" s="4" t="s">
        <v>2525</v>
      </c>
      <c r="C1282" s="40">
        <v>23017</v>
      </c>
      <c r="D1282" s="41">
        <v>857.02200000000005</v>
      </c>
      <c r="E1282" s="42">
        <v>37.23430507885476</v>
      </c>
      <c r="F1282" s="41">
        <v>22.478000000000002</v>
      </c>
      <c r="G1282" s="42">
        <v>0.97658252595907369</v>
      </c>
      <c r="H1282" s="43">
        <v>879.5</v>
      </c>
      <c r="I1282" s="42">
        <v>38.210887604813834</v>
      </c>
      <c r="J1282" s="44">
        <v>3.1415889473433074</v>
      </c>
      <c r="K1282" s="45">
        <v>1.9493272870424214</v>
      </c>
    </row>
    <row r="1283" spans="1:11" x14ac:dyDescent="0.2">
      <c r="A1283" s="59" t="s">
        <v>2526</v>
      </c>
      <c r="B1283" s="4" t="s">
        <v>2527</v>
      </c>
      <c r="C1283" s="40">
        <v>3555</v>
      </c>
      <c r="D1283" s="41">
        <v>0</v>
      </c>
      <c r="E1283" s="42">
        <v>0</v>
      </c>
      <c r="F1283" s="41">
        <v>0</v>
      </c>
      <c r="G1283" s="42">
        <v>0</v>
      </c>
      <c r="H1283" s="43">
        <v>0</v>
      </c>
      <c r="I1283" s="42">
        <v>0</v>
      </c>
      <c r="J1283" s="44">
        <v>0</v>
      </c>
      <c r="K1283" s="45">
        <v>0</v>
      </c>
    </row>
    <row r="1284" spans="1:11" x14ac:dyDescent="0.2">
      <c r="A1284" s="59" t="s">
        <v>2528</v>
      </c>
      <c r="B1284" s="4" t="s">
        <v>2529</v>
      </c>
      <c r="C1284" s="40">
        <v>13169</v>
      </c>
      <c r="D1284" s="41">
        <v>3610.2620000000002</v>
      </c>
      <c r="E1284" s="42">
        <v>274.14853064013971</v>
      </c>
      <c r="F1284" s="41">
        <v>0</v>
      </c>
      <c r="G1284" s="42">
        <v>0</v>
      </c>
      <c r="H1284" s="43">
        <v>3610.2620000000002</v>
      </c>
      <c r="I1284" s="42">
        <v>274.14853064013971</v>
      </c>
      <c r="J1284" s="44">
        <v>53.043186606094949</v>
      </c>
      <c r="K1284" s="45">
        <v>18.740885569760739</v>
      </c>
    </row>
    <row r="1285" spans="1:11" x14ac:dyDescent="0.2">
      <c r="A1285" s="59" t="s">
        <v>2530</v>
      </c>
      <c r="B1285" s="4" t="s">
        <v>2531</v>
      </c>
      <c r="C1285" s="40">
        <v>2916</v>
      </c>
      <c r="D1285" s="41">
        <v>124.605</v>
      </c>
      <c r="E1285" s="42">
        <v>42.731481481481481</v>
      </c>
      <c r="F1285" s="41">
        <v>0</v>
      </c>
      <c r="G1285" s="42">
        <v>0</v>
      </c>
      <c r="H1285" s="43">
        <v>124.605</v>
      </c>
      <c r="I1285" s="42">
        <v>42.731481481481481</v>
      </c>
      <c r="J1285" s="44">
        <v>8.8806604152989372</v>
      </c>
      <c r="K1285" s="45">
        <v>2.8021481674214099</v>
      </c>
    </row>
    <row r="1286" spans="1:11" x14ac:dyDescent="0.2">
      <c r="A1286" s="59" t="s">
        <v>2532</v>
      </c>
      <c r="B1286" s="4" t="s">
        <v>2533</v>
      </c>
      <c r="C1286" s="40">
        <v>1996</v>
      </c>
      <c r="D1286" s="41">
        <v>202.13300000000001</v>
      </c>
      <c r="E1286" s="42">
        <v>101.2690380761523</v>
      </c>
      <c r="F1286" s="41">
        <v>0</v>
      </c>
      <c r="G1286" s="42">
        <v>0</v>
      </c>
      <c r="H1286" s="43">
        <v>202.13300000000001</v>
      </c>
      <c r="I1286" s="42">
        <v>101.2690380761523</v>
      </c>
      <c r="J1286" s="44">
        <v>23.527257905143522</v>
      </c>
      <c r="K1286" s="45">
        <v>9.4603120223228778</v>
      </c>
    </row>
    <row r="1287" spans="1:11" x14ac:dyDescent="0.2">
      <c r="A1287" s="59" t="s">
        <v>2534</v>
      </c>
      <c r="B1287" s="4" t="s">
        <v>2535</v>
      </c>
      <c r="C1287" s="40">
        <v>1558</v>
      </c>
      <c r="D1287" s="41">
        <v>24.439</v>
      </c>
      <c r="E1287" s="42">
        <v>15.686136071887034</v>
      </c>
      <c r="F1287" s="41">
        <v>0</v>
      </c>
      <c r="G1287" s="42">
        <v>0</v>
      </c>
      <c r="H1287" s="43">
        <v>24.439</v>
      </c>
      <c r="I1287" s="42">
        <v>15.686136071887034</v>
      </c>
      <c r="J1287" s="44">
        <v>3.4524027589258965</v>
      </c>
      <c r="K1287" s="45">
        <v>1.1898820829241528</v>
      </c>
    </row>
    <row r="1288" spans="1:11" x14ac:dyDescent="0.2">
      <c r="A1288" s="59" t="s">
        <v>2536</v>
      </c>
      <c r="B1288" s="4" t="s">
        <v>2537</v>
      </c>
      <c r="C1288" s="40">
        <v>4742</v>
      </c>
      <c r="D1288" s="41">
        <v>112.535</v>
      </c>
      <c r="E1288" s="42">
        <v>23.731547870097007</v>
      </c>
      <c r="F1288" s="41">
        <v>0</v>
      </c>
      <c r="G1288" s="42">
        <v>0</v>
      </c>
      <c r="H1288" s="43">
        <v>112.535</v>
      </c>
      <c r="I1288" s="42">
        <v>23.731547870097007</v>
      </c>
      <c r="J1288" s="44">
        <v>5.4024458470928405</v>
      </c>
      <c r="K1288" s="45">
        <v>1.7456672828119055</v>
      </c>
    </row>
    <row r="1289" spans="1:11" x14ac:dyDescent="0.2">
      <c r="A1289" s="59" t="s">
        <v>2538</v>
      </c>
      <c r="B1289" s="4" t="s">
        <v>2539</v>
      </c>
      <c r="C1289" s="40">
        <v>1691</v>
      </c>
      <c r="D1289" s="41">
        <v>300.78300000000002</v>
      </c>
      <c r="E1289" s="42">
        <v>177.8728562980485</v>
      </c>
      <c r="F1289" s="41">
        <v>0</v>
      </c>
      <c r="G1289" s="42">
        <v>0</v>
      </c>
      <c r="H1289" s="43">
        <v>300.78300000000002</v>
      </c>
      <c r="I1289" s="42">
        <v>177.8728562980485</v>
      </c>
      <c r="J1289" s="44">
        <v>38.723664784966211</v>
      </c>
      <c r="K1289" s="45">
        <v>14.666703725592308</v>
      </c>
    </row>
    <row r="1290" spans="1:11" x14ac:dyDescent="0.2">
      <c r="A1290" s="59" t="s">
        <v>2540</v>
      </c>
      <c r="B1290" s="4" t="s">
        <v>2541</v>
      </c>
      <c r="C1290" s="40">
        <v>1246</v>
      </c>
      <c r="D1290" s="41">
        <v>0</v>
      </c>
      <c r="E1290" s="42">
        <v>0</v>
      </c>
      <c r="F1290" s="41">
        <v>0</v>
      </c>
      <c r="G1290" s="42">
        <v>0</v>
      </c>
      <c r="H1290" s="43">
        <v>0</v>
      </c>
      <c r="I1290" s="42">
        <v>0</v>
      </c>
      <c r="J1290" s="44">
        <v>0</v>
      </c>
      <c r="K1290" s="45">
        <v>0</v>
      </c>
    </row>
    <row r="1291" spans="1:11" x14ac:dyDescent="0.2">
      <c r="A1291" s="59" t="s">
        <v>2542</v>
      </c>
      <c r="B1291" s="4" t="s">
        <v>2543</v>
      </c>
      <c r="C1291" s="40">
        <v>4663</v>
      </c>
      <c r="D1291" s="41">
        <v>0</v>
      </c>
      <c r="E1291" s="42">
        <v>0</v>
      </c>
      <c r="F1291" s="41">
        <v>0</v>
      </c>
      <c r="G1291" s="42">
        <v>0</v>
      </c>
      <c r="H1291" s="43">
        <v>0</v>
      </c>
      <c r="I1291" s="42">
        <v>0</v>
      </c>
      <c r="J1291" s="44">
        <v>0</v>
      </c>
      <c r="K1291" s="45">
        <v>0</v>
      </c>
    </row>
    <row r="1292" spans="1:11" x14ac:dyDescent="0.2">
      <c r="A1292" s="59" t="s">
        <v>2544</v>
      </c>
      <c r="B1292" s="4" t="s">
        <v>2545</v>
      </c>
      <c r="C1292" s="40">
        <v>1968</v>
      </c>
      <c r="D1292" s="41">
        <v>0</v>
      </c>
      <c r="E1292" s="42">
        <v>0</v>
      </c>
      <c r="F1292" s="41">
        <v>0</v>
      </c>
      <c r="G1292" s="42">
        <v>0</v>
      </c>
      <c r="H1292" s="43">
        <v>0</v>
      </c>
      <c r="I1292" s="42">
        <v>0</v>
      </c>
      <c r="J1292" s="44">
        <v>0</v>
      </c>
      <c r="K1292" s="45">
        <v>0</v>
      </c>
    </row>
    <row r="1293" spans="1:11" x14ac:dyDescent="0.2">
      <c r="A1293" s="59" t="s">
        <v>2546</v>
      </c>
      <c r="B1293" s="4" t="s">
        <v>2547</v>
      </c>
      <c r="C1293" s="40">
        <v>5078</v>
      </c>
      <c r="D1293" s="41">
        <v>80.540999999999997</v>
      </c>
      <c r="E1293" s="42">
        <v>15.860771957463568</v>
      </c>
      <c r="F1293" s="41">
        <v>0</v>
      </c>
      <c r="G1293" s="42">
        <v>0</v>
      </c>
      <c r="H1293" s="43">
        <v>80.540999999999997</v>
      </c>
      <c r="I1293" s="42">
        <v>15.860771957463568</v>
      </c>
      <c r="J1293" s="44">
        <v>3.6749547620282645</v>
      </c>
      <c r="K1293" s="45">
        <v>1.2255484885267169</v>
      </c>
    </row>
    <row r="1294" spans="1:11" x14ac:dyDescent="0.2">
      <c r="A1294" s="59" t="s">
        <v>2548</v>
      </c>
      <c r="B1294" s="4" t="s">
        <v>2549</v>
      </c>
      <c r="C1294" s="40">
        <v>1505</v>
      </c>
      <c r="D1294" s="41">
        <v>92.593999999999994</v>
      </c>
      <c r="E1294" s="42">
        <v>61.524252491694355</v>
      </c>
      <c r="F1294" s="41">
        <v>0</v>
      </c>
      <c r="G1294" s="42">
        <v>0</v>
      </c>
      <c r="H1294" s="43">
        <v>92.593999999999994</v>
      </c>
      <c r="I1294" s="42">
        <v>61.524252491694355</v>
      </c>
      <c r="J1294" s="44">
        <v>7.7452421896680477</v>
      </c>
      <c r="K1294" s="45">
        <v>2.424550610798538</v>
      </c>
    </row>
    <row r="1295" spans="1:11" x14ac:dyDescent="0.2">
      <c r="A1295" s="59" t="s">
        <v>2550</v>
      </c>
      <c r="B1295" s="4" t="s">
        <v>2551</v>
      </c>
      <c r="C1295" s="40">
        <v>2191</v>
      </c>
      <c r="D1295" s="41">
        <v>416.31400000000002</v>
      </c>
      <c r="E1295" s="42">
        <v>190.01095390232771</v>
      </c>
      <c r="F1295" s="41">
        <v>0</v>
      </c>
      <c r="G1295" s="42">
        <v>0</v>
      </c>
      <c r="H1295" s="43">
        <v>416.31400000000002</v>
      </c>
      <c r="I1295" s="42">
        <v>190.01095390232771</v>
      </c>
      <c r="J1295" s="44">
        <v>40.394609174853819</v>
      </c>
      <c r="K1295" s="45">
        <v>12.001035461679846</v>
      </c>
    </row>
    <row r="1296" spans="1:11" x14ac:dyDescent="0.2">
      <c r="A1296" s="59" t="s">
        <v>2552</v>
      </c>
      <c r="B1296" s="4" t="s">
        <v>2553</v>
      </c>
      <c r="C1296" s="40">
        <v>6415</v>
      </c>
      <c r="D1296" s="41">
        <v>533.74199999999996</v>
      </c>
      <c r="E1296" s="42">
        <v>83.202182385035073</v>
      </c>
      <c r="F1296" s="41">
        <v>0</v>
      </c>
      <c r="G1296" s="42">
        <v>0</v>
      </c>
      <c r="H1296" s="43">
        <v>533.74199999999996</v>
      </c>
      <c r="I1296" s="42">
        <v>83.202182385035073</v>
      </c>
      <c r="J1296" s="44">
        <v>19.150631814420503</v>
      </c>
      <c r="K1296" s="45">
        <v>6.5463887432069852</v>
      </c>
    </row>
    <row r="1297" spans="1:11" x14ac:dyDescent="0.2">
      <c r="A1297" s="59" t="s">
        <v>2554</v>
      </c>
      <c r="B1297" s="4" t="s">
        <v>2555</v>
      </c>
      <c r="C1297" s="40">
        <v>2049</v>
      </c>
      <c r="D1297" s="41">
        <v>167.62299999999999</v>
      </c>
      <c r="E1297" s="42">
        <v>81.807223035627132</v>
      </c>
      <c r="F1297" s="41">
        <v>0</v>
      </c>
      <c r="G1297" s="42">
        <v>0</v>
      </c>
      <c r="H1297" s="43">
        <v>167.62299999999999</v>
      </c>
      <c r="I1297" s="42">
        <v>81.807223035627132</v>
      </c>
      <c r="J1297" s="44">
        <v>14.934407660668537</v>
      </c>
      <c r="K1297" s="45">
        <v>6.964356197052604</v>
      </c>
    </row>
    <row r="1298" spans="1:11" x14ac:dyDescent="0.2">
      <c r="A1298" s="59" t="s">
        <v>2556</v>
      </c>
      <c r="B1298" s="4" t="s">
        <v>2557</v>
      </c>
      <c r="C1298" s="40">
        <v>10743</v>
      </c>
      <c r="D1298" s="41">
        <v>3091.2640000000001</v>
      </c>
      <c r="E1298" s="42">
        <v>287.74681187750161</v>
      </c>
      <c r="F1298" s="41">
        <v>182.041</v>
      </c>
      <c r="G1298" s="42">
        <v>16.945080517546309</v>
      </c>
      <c r="H1298" s="43">
        <v>3273.3050000000003</v>
      </c>
      <c r="I1298" s="42">
        <v>304.691892395048</v>
      </c>
      <c r="J1298" s="44">
        <v>61.195576104082342</v>
      </c>
      <c r="K1298" s="45">
        <v>24.728764405259508</v>
      </c>
    </row>
    <row r="1299" spans="1:11" x14ac:dyDescent="0.2">
      <c r="A1299" s="59" t="s">
        <v>2558</v>
      </c>
      <c r="B1299" s="4" t="s">
        <v>2559</v>
      </c>
      <c r="C1299" s="40">
        <v>3999</v>
      </c>
      <c r="D1299" s="41">
        <v>408.62400000000002</v>
      </c>
      <c r="E1299" s="42">
        <v>102.18154538634658</v>
      </c>
      <c r="F1299" s="41">
        <v>0</v>
      </c>
      <c r="G1299" s="42">
        <v>0</v>
      </c>
      <c r="H1299" s="43">
        <v>408.62400000000002</v>
      </c>
      <c r="I1299" s="42">
        <v>102.18154538634658</v>
      </c>
      <c r="J1299" s="44">
        <v>19.720153691877485</v>
      </c>
      <c r="K1299" s="45">
        <v>9.0601259030769814</v>
      </c>
    </row>
    <row r="1300" spans="1:11" x14ac:dyDescent="0.2">
      <c r="A1300" s="59" t="s">
        <v>2560</v>
      </c>
      <c r="B1300" s="4" t="s">
        <v>2561</v>
      </c>
      <c r="C1300" s="40">
        <v>10415</v>
      </c>
      <c r="D1300" s="41">
        <v>586.59699999999998</v>
      </c>
      <c r="E1300" s="42">
        <v>56.322323571771484</v>
      </c>
      <c r="F1300" s="41">
        <v>0</v>
      </c>
      <c r="G1300" s="42">
        <v>0</v>
      </c>
      <c r="H1300" s="43">
        <v>586.59699999999998</v>
      </c>
      <c r="I1300" s="42">
        <v>56.322323571771484</v>
      </c>
      <c r="J1300" s="44">
        <v>10.82015581123532</v>
      </c>
      <c r="K1300" s="45">
        <v>4.0774173870418924</v>
      </c>
    </row>
    <row r="1301" spans="1:11" x14ac:dyDescent="0.2">
      <c r="A1301" s="59" t="s">
        <v>2562</v>
      </c>
      <c r="B1301" s="4" t="s">
        <v>2563</v>
      </c>
      <c r="C1301" s="40">
        <v>17518</v>
      </c>
      <c r="D1301" s="41">
        <v>731.00599999999997</v>
      </c>
      <c r="E1301" s="42">
        <v>41.728850325379611</v>
      </c>
      <c r="F1301" s="41">
        <v>0</v>
      </c>
      <c r="G1301" s="42">
        <v>0</v>
      </c>
      <c r="H1301" s="43">
        <v>731.00599999999997</v>
      </c>
      <c r="I1301" s="42">
        <v>41.728850325379611</v>
      </c>
      <c r="J1301" s="44">
        <v>8.3157903716289248</v>
      </c>
      <c r="K1301" s="45">
        <v>3.3906743768701313</v>
      </c>
    </row>
    <row r="1302" spans="1:11" x14ac:dyDescent="0.2">
      <c r="A1302" s="59" t="s">
        <v>2564</v>
      </c>
      <c r="B1302" s="4" t="s">
        <v>2565</v>
      </c>
      <c r="C1302" s="40">
        <v>3210</v>
      </c>
      <c r="D1302" s="41">
        <v>287.827</v>
      </c>
      <c r="E1302" s="42">
        <v>89.665732087227411</v>
      </c>
      <c r="F1302" s="41">
        <v>0</v>
      </c>
      <c r="G1302" s="42">
        <v>0</v>
      </c>
      <c r="H1302" s="43">
        <v>287.827</v>
      </c>
      <c r="I1302" s="42">
        <v>89.665732087227411</v>
      </c>
      <c r="J1302" s="44">
        <v>18.061570922942092</v>
      </c>
      <c r="K1302" s="45">
        <v>6.5161423528085374</v>
      </c>
    </row>
    <row r="1303" spans="1:11" x14ac:dyDescent="0.2">
      <c r="A1303" s="59" t="s">
        <v>2566</v>
      </c>
      <c r="B1303" s="4" t="s">
        <v>2567</v>
      </c>
      <c r="C1303" s="40">
        <v>2185</v>
      </c>
      <c r="D1303" s="41">
        <v>252.34200000000001</v>
      </c>
      <c r="E1303" s="42">
        <v>115.4883295194508</v>
      </c>
      <c r="F1303" s="41">
        <v>0</v>
      </c>
      <c r="G1303" s="42">
        <v>0</v>
      </c>
      <c r="H1303" s="43">
        <v>252.34200000000001</v>
      </c>
      <c r="I1303" s="42">
        <v>115.4883295194508</v>
      </c>
      <c r="J1303" s="44">
        <v>24.657799929673001</v>
      </c>
      <c r="K1303" s="45">
        <v>10.647463072364117</v>
      </c>
    </row>
    <row r="1304" spans="1:11" x14ac:dyDescent="0.2">
      <c r="A1304" s="59" t="s">
        <v>2568</v>
      </c>
      <c r="B1304" s="4" t="s">
        <v>2569</v>
      </c>
      <c r="C1304" s="40">
        <v>9618</v>
      </c>
      <c r="D1304" s="41">
        <v>2081.1729999999998</v>
      </c>
      <c r="E1304" s="42">
        <v>216.3831357870659</v>
      </c>
      <c r="F1304" s="41">
        <v>0.86399999999999999</v>
      </c>
      <c r="G1304" s="42">
        <v>8.9831565814098568E-2</v>
      </c>
      <c r="H1304" s="43">
        <v>2082.0369999999998</v>
      </c>
      <c r="I1304" s="42">
        <v>216.47296735288</v>
      </c>
      <c r="J1304" s="44">
        <v>43.395685585376533</v>
      </c>
      <c r="K1304" s="45">
        <v>16.836610713021027</v>
      </c>
    </row>
    <row r="1305" spans="1:11" x14ac:dyDescent="0.2">
      <c r="A1305" s="59" t="s">
        <v>2570</v>
      </c>
      <c r="B1305" s="4" t="s">
        <v>2571</v>
      </c>
      <c r="C1305" s="40">
        <v>3132</v>
      </c>
      <c r="D1305" s="41">
        <v>585.07100000000003</v>
      </c>
      <c r="E1305" s="42">
        <v>186.80427841634739</v>
      </c>
      <c r="F1305" s="41">
        <v>47.59</v>
      </c>
      <c r="G1305" s="42">
        <v>15.194763729246487</v>
      </c>
      <c r="H1305" s="43">
        <v>632.66100000000006</v>
      </c>
      <c r="I1305" s="42">
        <v>201.99904214559388</v>
      </c>
      <c r="J1305" s="44">
        <v>41.903768853124141</v>
      </c>
      <c r="K1305" s="45">
        <v>18.785570296124803</v>
      </c>
    </row>
    <row r="1306" spans="1:11" x14ac:dyDescent="0.2">
      <c r="A1306" s="59" t="s">
        <v>2572</v>
      </c>
      <c r="B1306" s="4" t="s">
        <v>2573</v>
      </c>
      <c r="C1306" s="40">
        <v>13743</v>
      </c>
      <c r="D1306" s="41">
        <v>773.11199999999997</v>
      </c>
      <c r="E1306" s="42">
        <v>56.254966164592886</v>
      </c>
      <c r="F1306" s="41">
        <v>0</v>
      </c>
      <c r="G1306" s="42">
        <v>0</v>
      </c>
      <c r="H1306" s="43">
        <v>773.11199999999997</v>
      </c>
      <c r="I1306" s="42">
        <v>56.254966164592886</v>
      </c>
      <c r="J1306" s="44">
        <v>10.657659356468955</v>
      </c>
      <c r="K1306" s="45">
        <v>4.8015170844344013</v>
      </c>
    </row>
    <row r="1307" spans="1:11" x14ac:dyDescent="0.2">
      <c r="A1307" s="59" t="s">
        <v>2574</v>
      </c>
      <c r="B1307" s="4" t="s">
        <v>2575</v>
      </c>
      <c r="C1307" s="40">
        <v>1338</v>
      </c>
      <c r="D1307" s="41">
        <v>0</v>
      </c>
      <c r="E1307" s="42">
        <v>0</v>
      </c>
      <c r="F1307" s="41">
        <v>0</v>
      </c>
      <c r="G1307" s="42">
        <v>0</v>
      </c>
      <c r="H1307" s="43">
        <v>0</v>
      </c>
      <c r="I1307" s="42">
        <v>0</v>
      </c>
      <c r="J1307" s="44">
        <v>0</v>
      </c>
      <c r="K1307" s="45">
        <v>0</v>
      </c>
    </row>
    <row r="1308" spans="1:11" x14ac:dyDescent="0.2">
      <c r="A1308" s="59" t="s">
        <v>2576</v>
      </c>
      <c r="B1308" s="4" t="s">
        <v>2577</v>
      </c>
      <c r="C1308" s="40">
        <v>6398</v>
      </c>
      <c r="D1308" s="41">
        <v>332.85199999999998</v>
      </c>
      <c r="E1308" s="42">
        <v>52.024382619568613</v>
      </c>
      <c r="F1308" s="41">
        <v>0</v>
      </c>
      <c r="G1308" s="42">
        <v>0</v>
      </c>
      <c r="H1308" s="43">
        <v>332.85199999999998</v>
      </c>
      <c r="I1308" s="42">
        <v>52.024382619568613</v>
      </c>
      <c r="J1308" s="44">
        <v>11.455382684377657</v>
      </c>
      <c r="K1308" s="45">
        <v>4.1894825425430993</v>
      </c>
    </row>
    <row r="1309" spans="1:11" x14ac:dyDescent="0.2">
      <c r="A1309" s="59" t="s">
        <v>2578</v>
      </c>
      <c r="B1309" s="4" t="s">
        <v>2579</v>
      </c>
      <c r="C1309" s="40">
        <v>5057</v>
      </c>
      <c r="D1309" s="41">
        <v>276.36099999999999</v>
      </c>
      <c r="E1309" s="42">
        <v>54.649199129918927</v>
      </c>
      <c r="F1309" s="41">
        <v>0</v>
      </c>
      <c r="G1309" s="42">
        <v>0</v>
      </c>
      <c r="H1309" s="43">
        <v>276.36099999999999</v>
      </c>
      <c r="I1309" s="42">
        <v>54.649199129918927</v>
      </c>
      <c r="J1309" s="44">
        <v>11.569326142351837</v>
      </c>
      <c r="K1309" s="45">
        <v>3.1568376998803571</v>
      </c>
    </row>
    <row r="1310" spans="1:11" x14ac:dyDescent="0.2">
      <c r="A1310" s="59" t="s">
        <v>2580</v>
      </c>
      <c r="B1310" s="4" t="s">
        <v>2581</v>
      </c>
      <c r="C1310" s="40">
        <v>24610</v>
      </c>
      <c r="D1310" s="41">
        <v>1966.5170000000001</v>
      </c>
      <c r="E1310" s="42">
        <v>79.907232832182046</v>
      </c>
      <c r="F1310" s="41">
        <v>0</v>
      </c>
      <c r="G1310" s="42">
        <v>0</v>
      </c>
      <c r="H1310" s="43">
        <v>1966.5170000000001</v>
      </c>
      <c r="I1310" s="42">
        <v>79.907232832182046</v>
      </c>
      <c r="J1310" s="44">
        <v>13.487720535677902</v>
      </c>
      <c r="K1310" s="45">
        <v>5.4732829146236197</v>
      </c>
    </row>
    <row r="1311" spans="1:11" x14ac:dyDescent="0.2">
      <c r="A1311" s="59" t="s">
        <v>2582</v>
      </c>
      <c r="B1311" s="4" t="s">
        <v>2583</v>
      </c>
      <c r="C1311" s="40">
        <v>1086</v>
      </c>
      <c r="D1311" s="41">
        <v>189.61799999999999</v>
      </c>
      <c r="E1311" s="42">
        <v>174.60220994475139</v>
      </c>
      <c r="F1311" s="41">
        <v>0</v>
      </c>
      <c r="G1311" s="42">
        <v>0</v>
      </c>
      <c r="H1311" s="43">
        <v>189.61799999999999</v>
      </c>
      <c r="I1311" s="42">
        <v>174.60220994475139</v>
      </c>
      <c r="J1311" s="44">
        <v>38.829241422857329</v>
      </c>
      <c r="K1311" s="45">
        <v>16.807573326714945</v>
      </c>
    </row>
    <row r="1312" spans="1:11" x14ac:dyDescent="0.2">
      <c r="A1312" s="59" t="s">
        <v>2584</v>
      </c>
      <c r="B1312" s="4" t="s">
        <v>2585</v>
      </c>
      <c r="C1312" s="40">
        <v>15212</v>
      </c>
      <c r="D1312" s="41">
        <v>652.69600000000003</v>
      </c>
      <c r="E1312" s="42">
        <v>42.906652642650542</v>
      </c>
      <c r="F1312" s="41">
        <v>0</v>
      </c>
      <c r="G1312" s="42">
        <v>0</v>
      </c>
      <c r="H1312" s="43">
        <v>652.69600000000003</v>
      </c>
      <c r="I1312" s="42">
        <v>42.906652642650542</v>
      </c>
      <c r="J1312" s="44">
        <v>8.0330617019885828</v>
      </c>
      <c r="K1312" s="45">
        <v>3.3724551551654063</v>
      </c>
    </row>
    <row r="1313" spans="1:11" x14ac:dyDescent="0.2">
      <c r="A1313" s="59" t="s">
        <v>2586</v>
      </c>
      <c r="B1313" s="4" t="s">
        <v>2587</v>
      </c>
      <c r="C1313" s="40">
        <v>11189</v>
      </c>
      <c r="D1313" s="41">
        <v>154.32</v>
      </c>
      <c r="E1313" s="42">
        <v>13.792117258021271</v>
      </c>
      <c r="F1313" s="41">
        <v>0</v>
      </c>
      <c r="G1313" s="42">
        <v>0</v>
      </c>
      <c r="H1313" s="43">
        <v>154.32</v>
      </c>
      <c r="I1313" s="42">
        <v>13.792117258021271</v>
      </c>
      <c r="J1313" s="44">
        <v>2.8722967271027531</v>
      </c>
      <c r="K1313" s="45">
        <v>1.2830036518879866</v>
      </c>
    </row>
    <row r="1314" spans="1:11" x14ac:dyDescent="0.2">
      <c r="A1314" s="59" t="s">
        <v>2588</v>
      </c>
      <c r="B1314" s="4" t="s">
        <v>2589</v>
      </c>
      <c r="C1314" s="40">
        <v>1111</v>
      </c>
      <c r="D1314" s="41">
        <v>102.818</v>
      </c>
      <c r="E1314" s="42">
        <v>92.545454545454547</v>
      </c>
      <c r="F1314" s="41">
        <v>0</v>
      </c>
      <c r="G1314" s="42">
        <v>0</v>
      </c>
      <c r="H1314" s="43">
        <v>102.818</v>
      </c>
      <c r="I1314" s="42">
        <v>92.545454545454547</v>
      </c>
      <c r="J1314" s="44">
        <v>20.545044701787489</v>
      </c>
      <c r="K1314" s="45">
        <v>8.1530797862808004</v>
      </c>
    </row>
    <row r="1315" spans="1:11" x14ac:dyDescent="0.2">
      <c r="A1315" s="59" t="s">
        <v>2590</v>
      </c>
      <c r="B1315" s="4" t="s">
        <v>2591</v>
      </c>
      <c r="C1315" s="40">
        <v>13267</v>
      </c>
      <c r="D1315" s="41">
        <v>124.28400000000001</v>
      </c>
      <c r="E1315" s="42">
        <v>9.3679053290118333</v>
      </c>
      <c r="F1315" s="41">
        <v>0</v>
      </c>
      <c r="G1315" s="42">
        <v>0</v>
      </c>
      <c r="H1315" s="43">
        <v>124.28400000000001</v>
      </c>
      <c r="I1315" s="42">
        <v>9.3679053290118333</v>
      </c>
      <c r="J1315" s="44">
        <v>1.8204516929043588</v>
      </c>
      <c r="K1315" s="45">
        <v>0.59411509409618801</v>
      </c>
    </row>
    <row r="1316" spans="1:11" x14ac:dyDescent="0.2">
      <c r="A1316" s="59" t="s">
        <v>2592</v>
      </c>
      <c r="B1316" s="4" t="s">
        <v>2593</v>
      </c>
      <c r="C1316" s="40">
        <v>3628</v>
      </c>
      <c r="D1316" s="41">
        <v>272</v>
      </c>
      <c r="E1316" s="42">
        <v>74.972436604189639</v>
      </c>
      <c r="F1316" s="41">
        <v>0</v>
      </c>
      <c r="G1316" s="42">
        <v>0</v>
      </c>
      <c r="H1316" s="43">
        <v>272</v>
      </c>
      <c r="I1316" s="42">
        <v>74.972436604189639</v>
      </c>
      <c r="J1316" s="44">
        <v>15.955250515359284</v>
      </c>
      <c r="K1316" s="45">
        <v>8.4995351816697529</v>
      </c>
    </row>
    <row r="1317" spans="1:11" x14ac:dyDescent="0.2">
      <c r="A1317" s="59" t="s">
        <v>2594</v>
      </c>
      <c r="B1317" s="4" t="s">
        <v>2595</v>
      </c>
      <c r="C1317" s="40">
        <v>1452</v>
      </c>
      <c r="D1317" s="41">
        <v>0</v>
      </c>
      <c r="E1317" s="42">
        <v>0</v>
      </c>
      <c r="F1317" s="41">
        <v>0</v>
      </c>
      <c r="G1317" s="42">
        <v>0</v>
      </c>
      <c r="H1317" s="43">
        <v>0</v>
      </c>
      <c r="I1317" s="42">
        <v>0</v>
      </c>
      <c r="J1317" s="44">
        <v>0</v>
      </c>
      <c r="K1317" s="45">
        <v>0</v>
      </c>
    </row>
    <row r="1318" spans="1:11" x14ac:dyDescent="0.2">
      <c r="A1318" s="59" t="s">
        <v>2596</v>
      </c>
      <c r="B1318" s="4" t="s">
        <v>2597</v>
      </c>
      <c r="C1318" s="40">
        <v>1874</v>
      </c>
      <c r="D1318" s="41">
        <v>181.81399999999999</v>
      </c>
      <c r="E1318" s="42">
        <v>97.019210245464251</v>
      </c>
      <c r="F1318" s="41">
        <v>0</v>
      </c>
      <c r="G1318" s="42">
        <v>0</v>
      </c>
      <c r="H1318" s="43">
        <v>181.81399999999999</v>
      </c>
      <c r="I1318" s="42">
        <v>97.019210245464251</v>
      </c>
      <c r="J1318" s="44">
        <v>21.952214621475548</v>
      </c>
      <c r="K1318" s="45">
        <v>10.163781932669291</v>
      </c>
    </row>
    <row r="1319" spans="1:11" x14ac:dyDescent="0.2">
      <c r="A1319" s="59" t="s">
        <v>2598</v>
      </c>
      <c r="B1319" s="4" t="s">
        <v>2599</v>
      </c>
      <c r="C1319" s="40">
        <v>12162</v>
      </c>
      <c r="D1319" s="41">
        <v>2833.9029999999998</v>
      </c>
      <c r="E1319" s="42">
        <v>233.01290906100971</v>
      </c>
      <c r="F1319" s="41">
        <v>14.042</v>
      </c>
      <c r="G1319" s="42">
        <v>1.1545798388422956</v>
      </c>
      <c r="H1319" s="43">
        <v>2847.9449999999997</v>
      </c>
      <c r="I1319" s="42">
        <v>234.16748889985195</v>
      </c>
      <c r="J1319" s="44">
        <v>47.223389866668199</v>
      </c>
      <c r="K1319" s="45">
        <v>17.212874729494875</v>
      </c>
    </row>
    <row r="1320" spans="1:11" x14ac:dyDescent="0.2">
      <c r="A1320" s="59" t="s">
        <v>2600</v>
      </c>
      <c r="B1320" s="4" t="s">
        <v>2601</v>
      </c>
      <c r="C1320" s="40">
        <v>2036</v>
      </c>
      <c r="D1320" s="41">
        <v>65.537000000000006</v>
      </c>
      <c r="E1320" s="42">
        <v>32.189096267190571</v>
      </c>
      <c r="F1320" s="41">
        <v>0</v>
      </c>
      <c r="G1320" s="42">
        <v>0</v>
      </c>
      <c r="H1320" s="43">
        <v>65.537000000000006</v>
      </c>
      <c r="I1320" s="42">
        <v>32.189096267190571</v>
      </c>
      <c r="J1320" s="44">
        <v>6.8834715371660664</v>
      </c>
      <c r="K1320" s="45">
        <v>4.0198807352167245</v>
      </c>
    </row>
    <row r="1321" spans="1:11" x14ac:dyDescent="0.2">
      <c r="A1321" s="59" t="s">
        <v>2602</v>
      </c>
      <c r="B1321" s="4" t="s">
        <v>2603</v>
      </c>
      <c r="C1321" s="40">
        <v>26210</v>
      </c>
      <c r="D1321" s="41">
        <v>1153.1510000000001</v>
      </c>
      <c r="E1321" s="42">
        <v>43.996604349484926</v>
      </c>
      <c r="F1321" s="41">
        <v>69.816999999999993</v>
      </c>
      <c r="G1321" s="42">
        <v>2.6637542922548647</v>
      </c>
      <c r="H1321" s="43">
        <v>1222.9680000000001</v>
      </c>
      <c r="I1321" s="42">
        <v>46.660358641739791</v>
      </c>
      <c r="J1321" s="44">
        <v>8.16713844667348</v>
      </c>
      <c r="K1321" s="45">
        <v>2.8551902308008938</v>
      </c>
    </row>
    <row r="1322" spans="1:11" x14ac:dyDescent="0.2">
      <c r="A1322" s="59" t="s">
        <v>2604</v>
      </c>
      <c r="B1322" s="4" t="s">
        <v>2605</v>
      </c>
      <c r="C1322" s="40">
        <v>6526</v>
      </c>
      <c r="D1322" s="41">
        <v>896.80700000000002</v>
      </c>
      <c r="E1322" s="42">
        <v>137.42062519154152</v>
      </c>
      <c r="F1322" s="41">
        <v>0</v>
      </c>
      <c r="G1322" s="42">
        <v>0</v>
      </c>
      <c r="H1322" s="43">
        <v>896.80700000000002</v>
      </c>
      <c r="I1322" s="42">
        <v>137.42062519154152</v>
      </c>
      <c r="J1322" s="44">
        <v>29.8974684856205</v>
      </c>
      <c r="K1322" s="45">
        <v>11.055171383404355</v>
      </c>
    </row>
    <row r="1323" spans="1:11" x14ac:dyDescent="0.2">
      <c r="A1323" s="59" t="s">
        <v>2606</v>
      </c>
      <c r="B1323" s="4" t="s">
        <v>2607</v>
      </c>
      <c r="C1323" s="40">
        <v>2888</v>
      </c>
      <c r="D1323" s="41">
        <v>157.87100000000001</v>
      </c>
      <c r="E1323" s="42">
        <v>54.664473684210527</v>
      </c>
      <c r="F1323" s="41">
        <v>0</v>
      </c>
      <c r="G1323" s="42">
        <v>0</v>
      </c>
      <c r="H1323" s="43">
        <v>157.87100000000001</v>
      </c>
      <c r="I1323" s="42">
        <v>54.664473684210527</v>
      </c>
      <c r="J1323" s="44">
        <v>12.569352577808758</v>
      </c>
      <c r="K1323" s="45">
        <v>3.7190483706445101</v>
      </c>
    </row>
    <row r="1324" spans="1:11" x14ac:dyDescent="0.2">
      <c r="A1324" s="59" t="s">
        <v>2608</v>
      </c>
      <c r="B1324" s="4" t="s">
        <v>2609</v>
      </c>
      <c r="C1324" s="40">
        <v>4699</v>
      </c>
      <c r="D1324" s="41">
        <v>306.82400000000001</v>
      </c>
      <c r="E1324" s="42">
        <v>65.295594807405834</v>
      </c>
      <c r="F1324" s="41">
        <v>0</v>
      </c>
      <c r="G1324" s="42">
        <v>0</v>
      </c>
      <c r="H1324" s="43">
        <v>306.82400000000001</v>
      </c>
      <c r="I1324" s="42">
        <v>65.295594807405834</v>
      </c>
      <c r="J1324" s="44">
        <v>14.070902040099192</v>
      </c>
      <c r="K1324" s="45">
        <v>4.1832439282605245</v>
      </c>
    </row>
    <row r="1325" spans="1:11" x14ac:dyDescent="0.2">
      <c r="A1325" s="59" t="s">
        <v>2610</v>
      </c>
      <c r="B1325" s="4" t="s">
        <v>2611</v>
      </c>
      <c r="C1325" s="40">
        <v>1553</v>
      </c>
      <c r="D1325" s="41">
        <v>120.09099999999999</v>
      </c>
      <c r="E1325" s="42">
        <v>77.328396651641981</v>
      </c>
      <c r="F1325" s="41">
        <v>0</v>
      </c>
      <c r="G1325" s="42">
        <v>0</v>
      </c>
      <c r="H1325" s="43">
        <v>120.09099999999999</v>
      </c>
      <c r="I1325" s="42">
        <v>77.328396651641981</v>
      </c>
      <c r="J1325" s="44">
        <v>16.025874388126027</v>
      </c>
      <c r="K1325" s="45">
        <v>5.3542901957427311</v>
      </c>
    </row>
    <row r="1326" spans="1:11" x14ac:dyDescent="0.2">
      <c r="A1326" s="59" t="s">
        <v>2612</v>
      </c>
      <c r="B1326" s="4" t="s">
        <v>2613</v>
      </c>
      <c r="C1326" s="40">
        <v>2038</v>
      </c>
      <c r="D1326" s="41">
        <v>155.048</v>
      </c>
      <c r="E1326" s="42">
        <v>76.078508341511281</v>
      </c>
      <c r="F1326" s="41">
        <v>0</v>
      </c>
      <c r="G1326" s="42">
        <v>0</v>
      </c>
      <c r="H1326" s="43">
        <v>155.048</v>
      </c>
      <c r="I1326" s="42">
        <v>76.078508341511281</v>
      </c>
      <c r="J1326" s="44">
        <v>15.983239213845316</v>
      </c>
      <c r="K1326" s="45">
        <v>5.3269127831751906</v>
      </c>
    </row>
    <row r="1327" spans="1:11" x14ac:dyDescent="0.2">
      <c r="A1327" s="59" t="s">
        <v>2614</v>
      </c>
      <c r="B1327" s="4" t="s">
        <v>2615</v>
      </c>
      <c r="C1327" s="40">
        <v>5133</v>
      </c>
      <c r="D1327" s="41">
        <v>136.999</v>
      </c>
      <c r="E1327" s="42">
        <v>26.689849990259109</v>
      </c>
      <c r="F1327" s="41">
        <v>0</v>
      </c>
      <c r="G1327" s="42">
        <v>0</v>
      </c>
      <c r="H1327" s="43">
        <v>136.999</v>
      </c>
      <c r="I1327" s="42">
        <v>26.689849990259109</v>
      </c>
      <c r="J1327" s="44">
        <v>5.74544065174151</v>
      </c>
      <c r="K1327" s="45">
        <v>2.2562874709089136</v>
      </c>
    </row>
    <row r="1328" spans="1:11" x14ac:dyDescent="0.2">
      <c r="A1328" s="59" t="s">
        <v>2616</v>
      </c>
      <c r="B1328" s="4" t="s">
        <v>2617</v>
      </c>
      <c r="C1328" s="40">
        <v>2315</v>
      </c>
      <c r="D1328" s="41">
        <v>0</v>
      </c>
      <c r="E1328" s="42">
        <v>0</v>
      </c>
      <c r="F1328" s="41">
        <v>0</v>
      </c>
      <c r="G1328" s="42">
        <v>0</v>
      </c>
      <c r="H1328" s="43">
        <v>0</v>
      </c>
      <c r="I1328" s="42">
        <v>0</v>
      </c>
      <c r="J1328" s="44">
        <v>0</v>
      </c>
      <c r="K1328" s="45">
        <v>0</v>
      </c>
    </row>
    <row r="1329" spans="1:11" x14ac:dyDescent="0.2">
      <c r="A1329" s="59" t="s">
        <v>2618</v>
      </c>
      <c r="B1329" s="4" t="s">
        <v>2619</v>
      </c>
      <c r="C1329" s="40">
        <v>11783</v>
      </c>
      <c r="D1329" s="41">
        <v>368.47300000000001</v>
      </c>
      <c r="E1329" s="42">
        <v>31.271577696681661</v>
      </c>
      <c r="F1329" s="41">
        <v>0</v>
      </c>
      <c r="G1329" s="42">
        <v>0</v>
      </c>
      <c r="H1329" s="43">
        <v>368.47300000000001</v>
      </c>
      <c r="I1329" s="42">
        <v>31.271577696681661</v>
      </c>
      <c r="J1329" s="44">
        <v>6.1441502526462948</v>
      </c>
      <c r="K1329" s="45">
        <v>1.8910092267997349</v>
      </c>
    </row>
    <row r="1330" spans="1:11" x14ac:dyDescent="0.2">
      <c r="A1330" s="59" t="s">
        <v>2620</v>
      </c>
      <c r="B1330" s="4" t="s">
        <v>2621</v>
      </c>
      <c r="C1330" s="40">
        <v>4434</v>
      </c>
      <c r="D1330" s="41">
        <v>437.63099999999997</v>
      </c>
      <c r="E1330" s="42">
        <v>98.698917456021647</v>
      </c>
      <c r="F1330" s="41">
        <v>0</v>
      </c>
      <c r="G1330" s="42">
        <v>0</v>
      </c>
      <c r="H1330" s="43">
        <v>437.63099999999997</v>
      </c>
      <c r="I1330" s="42">
        <v>98.698917456021647</v>
      </c>
      <c r="J1330" s="44">
        <v>19.848124924261818</v>
      </c>
      <c r="K1330" s="45">
        <v>4.1390924055966476</v>
      </c>
    </row>
    <row r="1331" spans="1:11" x14ac:dyDescent="0.2">
      <c r="A1331" s="59" t="s">
        <v>2622</v>
      </c>
      <c r="B1331" s="4" t="s">
        <v>2623</v>
      </c>
      <c r="C1331" s="40">
        <v>8183</v>
      </c>
      <c r="D1331" s="41">
        <v>769.577</v>
      </c>
      <c r="E1331" s="42">
        <v>94.045826713919098</v>
      </c>
      <c r="F1331" s="41">
        <v>0</v>
      </c>
      <c r="G1331" s="42">
        <v>0</v>
      </c>
      <c r="H1331" s="43">
        <v>769.577</v>
      </c>
      <c r="I1331" s="42">
        <v>94.045826713919098</v>
      </c>
      <c r="J1331" s="44">
        <v>20.631694183531323</v>
      </c>
      <c r="K1331" s="45">
        <v>8.4786747135690064</v>
      </c>
    </row>
    <row r="1332" spans="1:11" x14ac:dyDescent="0.2">
      <c r="A1332" s="59" t="s">
        <v>2624</v>
      </c>
      <c r="B1332" s="4" t="s">
        <v>2625</v>
      </c>
      <c r="C1332" s="40">
        <v>8584</v>
      </c>
      <c r="D1332" s="41">
        <v>2.113</v>
      </c>
      <c r="E1332" s="42">
        <v>0.24615563839701771</v>
      </c>
      <c r="F1332" s="41">
        <v>0</v>
      </c>
      <c r="G1332" s="42">
        <v>0</v>
      </c>
      <c r="H1332" s="43">
        <v>2.113</v>
      </c>
      <c r="I1332" s="42">
        <v>0.24615563839701771</v>
      </c>
      <c r="J1332" s="44">
        <v>3.3084570764129635E-2</v>
      </c>
      <c r="K1332" s="45">
        <v>1.1708763541270924E-2</v>
      </c>
    </row>
    <row r="1333" spans="1:11" x14ac:dyDescent="0.2">
      <c r="A1333" s="59" t="s">
        <v>2626</v>
      </c>
      <c r="B1333" s="4" t="s">
        <v>2627</v>
      </c>
      <c r="C1333" s="40">
        <v>8310</v>
      </c>
      <c r="D1333" s="41">
        <v>272.50299999999999</v>
      </c>
      <c r="E1333" s="42">
        <v>32.792178098676295</v>
      </c>
      <c r="F1333" s="41">
        <v>0</v>
      </c>
      <c r="G1333" s="42">
        <v>0</v>
      </c>
      <c r="H1333" s="43">
        <v>272.50299999999999</v>
      </c>
      <c r="I1333" s="42">
        <v>32.792178098676295</v>
      </c>
      <c r="J1333" s="44">
        <v>7.0507226331043169</v>
      </c>
      <c r="K1333" s="45">
        <v>2.6752599980483089</v>
      </c>
    </row>
    <row r="1334" spans="1:11" x14ac:dyDescent="0.2">
      <c r="A1334" s="59" t="s">
        <v>2628</v>
      </c>
      <c r="B1334" s="4" t="s">
        <v>2629</v>
      </c>
      <c r="C1334" s="40">
        <v>3174</v>
      </c>
      <c r="D1334" s="41">
        <v>84.82</v>
      </c>
      <c r="E1334" s="42">
        <v>26.723377441713925</v>
      </c>
      <c r="F1334" s="41">
        <v>0</v>
      </c>
      <c r="G1334" s="42">
        <v>0</v>
      </c>
      <c r="H1334" s="43">
        <v>84.82</v>
      </c>
      <c r="I1334" s="42">
        <v>26.723377441713925</v>
      </c>
      <c r="J1334" s="44">
        <v>5.8192861400872342</v>
      </c>
      <c r="K1334" s="45">
        <v>2.678234247296821</v>
      </c>
    </row>
    <row r="1335" spans="1:11" x14ac:dyDescent="0.2">
      <c r="A1335" s="59" t="s">
        <v>2630</v>
      </c>
      <c r="B1335" s="4" t="s">
        <v>2631</v>
      </c>
      <c r="C1335" s="40">
        <v>1799</v>
      </c>
      <c r="D1335" s="41">
        <v>311.56</v>
      </c>
      <c r="E1335" s="42">
        <v>173.18510283490829</v>
      </c>
      <c r="F1335" s="41">
        <v>0</v>
      </c>
      <c r="G1335" s="42">
        <v>0</v>
      </c>
      <c r="H1335" s="43">
        <v>311.56</v>
      </c>
      <c r="I1335" s="42">
        <v>173.18510283490829</v>
      </c>
      <c r="J1335" s="44">
        <v>36.949912740046223</v>
      </c>
      <c r="K1335" s="45">
        <v>15.695749512845367</v>
      </c>
    </row>
    <row r="1336" spans="1:11" x14ac:dyDescent="0.2">
      <c r="A1336" s="59" t="s">
        <v>2632</v>
      </c>
      <c r="B1336" s="4" t="s">
        <v>2633</v>
      </c>
      <c r="C1336" s="40">
        <v>1695</v>
      </c>
      <c r="D1336" s="41">
        <v>365.08100000000002</v>
      </c>
      <c r="E1336" s="42">
        <v>215.38702064896756</v>
      </c>
      <c r="F1336" s="41">
        <v>0</v>
      </c>
      <c r="G1336" s="42">
        <v>0</v>
      </c>
      <c r="H1336" s="43">
        <v>365.08100000000002</v>
      </c>
      <c r="I1336" s="42">
        <v>215.38702064896756</v>
      </c>
      <c r="J1336" s="44">
        <v>46.065607177764065</v>
      </c>
      <c r="K1336" s="45">
        <v>25.147839935415391</v>
      </c>
    </row>
    <row r="1337" spans="1:11" x14ac:dyDescent="0.2">
      <c r="A1337" s="59" t="s">
        <v>2634</v>
      </c>
      <c r="B1337" s="4" t="s">
        <v>2635</v>
      </c>
      <c r="C1337" s="40">
        <v>4157</v>
      </c>
      <c r="D1337" s="41">
        <v>1014.303</v>
      </c>
      <c r="E1337" s="42">
        <v>243.99879720952609</v>
      </c>
      <c r="F1337" s="41">
        <v>0</v>
      </c>
      <c r="G1337" s="42">
        <v>0</v>
      </c>
      <c r="H1337" s="43">
        <v>1014.303</v>
      </c>
      <c r="I1337" s="42">
        <v>243.99879720952609</v>
      </c>
      <c r="J1337" s="44">
        <v>55.265550517182014</v>
      </c>
      <c r="K1337" s="45">
        <v>23.813356241168037</v>
      </c>
    </row>
    <row r="1338" spans="1:11" x14ac:dyDescent="0.2">
      <c r="A1338" s="59" t="s">
        <v>2636</v>
      </c>
      <c r="B1338" s="4" t="s">
        <v>2637</v>
      </c>
      <c r="C1338" s="40">
        <v>11976</v>
      </c>
      <c r="D1338" s="41">
        <v>4034.8530000000001</v>
      </c>
      <c r="E1338" s="42">
        <v>336.9115731462926</v>
      </c>
      <c r="F1338" s="41">
        <v>461.6</v>
      </c>
      <c r="G1338" s="42">
        <v>38.543754175016701</v>
      </c>
      <c r="H1338" s="43">
        <v>4496.4530000000004</v>
      </c>
      <c r="I1338" s="42">
        <v>375.45532732130931</v>
      </c>
      <c r="J1338" s="44">
        <v>79.180701717922119</v>
      </c>
      <c r="K1338" s="45">
        <v>28.856736948888482</v>
      </c>
    </row>
    <row r="1339" spans="1:11" x14ac:dyDescent="0.2">
      <c r="A1339" s="59" t="s">
        <v>2638</v>
      </c>
      <c r="B1339" s="4" t="s">
        <v>2639</v>
      </c>
      <c r="C1339" s="40">
        <v>1180</v>
      </c>
      <c r="D1339" s="41">
        <v>86.186999999999998</v>
      </c>
      <c r="E1339" s="42">
        <v>73.03983050847458</v>
      </c>
      <c r="F1339" s="41">
        <v>0</v>
      </c>
      <c r="G1339" s="42">
        <v>0</v>
      </c>
      <c r="H1339" s="43">
        <v>86.186999999999998</v>
      </c>
      <c r="I1339" s="42">
        <v>73.03983050847458</v>
      </c>
      <c r="J1339" s="44">
        <v>16.45008671617968</v>
      </c>
      <c r="K1339" s="45">
        <v>8.4182940908726849</v>
      </c>
    </row>
    <row r="1340" spans="1:11" x14ac:dyDescent="0.2">
      <c r="A1340" s="59" t="s">
        <v>2640</v>
      </c>
      <c r="B1340" s="4" t="s">
        <v>2641</v>
      </c>
      <c r="C1340" s="40">
        <v>3072</v>
      </c>
      <c r="D1340" s="41">
        <v>787.85199999999998</v>
      </c>
      <c r="E1340" s="42">
        <v>256.46223958333331</v>
      </c>
      <c r="F1340" s="41">
        <v>0</v>
      </c>
      <c r="G1340" s="42">
        <v>0</v>
      </c>
      <c r="H1340" s="43">
        <v>787.85199999999998</v>
      </c>
      <c r="I1340" s="42">
        <v>256.46223958333331</v>
      </c>
      <c r="J1340" s="44">
        <v>53.886985617836771</v>
      </c>
      <c r="K1340" s="45">
        <v>20.680663386013308</v>
      </c>
    </row>
    <row r="1341" spans="1:11" x14ac:dyDescent="0.2">
      <c r="A1341" s="59" t="s">
        <v>2642</v>
      </c>
      <c r="B1341" s="4" t="s">
        <v>2643</v>
      </c>
      <c r="C1341" s="40">
        <v>2512</v>
      </c>
      <c r="D1341" s="41">
        <v>0</v>
      </c>
      <c r="E1341" s="42">
        <v>0</v>
      </c>
      <c r="F1341" s="41">
        <v>0</v>
      </c>
      <c r="G1341" s="42">
        <v>0</v>
      </c>
      <c r="H1341" s="43">
        <v>0</v>
      </c>
      <c r="I1341" s="42">
        <v>0</v>
      </c>
      <c r="J1341" s="44">
        <v>0</v>
      </c>
      <c r="K1341" s="45">
        <v>0</v>
      </c>
    </row>
    <row r="1342" spans="1:11" x14ac:dyDescent="0.2">
      <c r="A1342" s="59" t="s">
        <v>2644</v>
      </c>
      <c r="B1342" s="4" t="s">
        <v>2645</v>
      </c>
      <c r="C1342" s="40">
        <v>1702</v>
      </c>
      <c r="D1342" s="41">
        <v>15.358000000000001</v>
      </c>
      <c r="E1342" s="42">
        <v>9.0235017626321969</v>
      </c>
      <c r="F1342" s="41">
        <v>0</v>
      </c>
      <c r="G1342" s="42">
        <v>0</v>
      </c>
      <c r="H1342" s="43">
        <v>15.358000000000001</v>
      </c>
      <c r="I1342" s="42">
        <v>9.0235017626321969</v>
      </c>
      <c r="J1342" s="44">
        <v>1.8764421284916801</v>
      </c>
      <c r="K1342" s="45">
        <v>0.89931775288846827</v>
      </c>
    </row>
    <row r="1343" spans="1:11" x14ac:dyDescent="0.2">
      <c r="A1343" s="59" t="s">
        <v>2646</v>
      </c>
      <c r="B1343" s="4" t="s">
        <v>2647</v>
      </c>
      <c r="C1343" s="40">
        <v>3623</v>
      </c>
      <c r="D1343" s="41">
        <v>354.49799999999999</v>
      </c>
      <c r="E1343" s="42">
        <v>97.846536019873028</v>
      </c>
      <c r="F1343" s="41">
        <v>0</v>
      </c>
      <c r="G1343" s="42">
        <v>0</v>
      </c>
      <c r="H1343" s="43">
        <v>354.49799999999999</v>
      </c>
      <c r="I1343" s="42">
        <v>97.846536019873028</v>
      </c>
      <c r="J1343" s="44">
        <v>22.52461690956201</v>
      </c>
      <c r="K1343" s="45">
        <v>8.1379823933929778</v>
      </c>
    </row>
    <row r="1344" spans="1:11" x14ac:dyDescent="0.2">
      <c r="A1344" s="59" t="s">
        <v>2648</v>
      </c>
      <c r="B1344" s="4" t="s">
        <v>2649</v>
      </c>
      <c r="C1344" s="40">
        <v>2154</v>
      </c>
      <c r="D1344" s="41">
        <v>79.066999999999993</v>
      </c>
      <c r="E1344" s="42">
        <v>36.707056638811515</v>
      </c>
      <c r="F1344" s="41">
        <v>0</v>
      </c>
      <c r="G1344" s="42">
        <v>0</v>
      </c>
      <c r="H1344" s="43">
        <v>79.066999999999993</v>
      </c>
      <c r="I1344" s="42">
        <v>36.707056638811515</v>
      </c>
      <c r="J1344" s="44">
        <v>8.63823803341554</v>
      </c>
      <c r="K1344" s="45">
        <v>3.474492033456932</v>
      </c>
    </row>
    <row r="1345" spans="1:11" x14ac:dyDescent="0.2">
      <c r="A1345" s="59" t="s">
        <v>2650</v>
      </c>
      <c r="B1345" s="4" t="s">
        <v>2651</v>
      </c>
      <c r="C1345" s="40">
        <v>5914</v>
      </c>
      <c r="D1345" s="41">
        <v>217.87799999999999</v>
      </c>
      <c r="E1345" s="42">
        <v>36.841055123435915</v>
      </c>
      <c r="F1345" s="41">
        <v>0</v>
      </c>
      <c r="G1345" s="42">
        <v>0</v>
      </c>
      <c r="H1345" s="43">
        <v>217.87799999999999</v>
      </c>
      <c r="I1345" s="42">
        <v>36.841055123435915</v>
      </c>
      <c r="J1345" s="44">
        <v>8.3339702700361968</v>
      </c>
      <c r="K1345" s="45">
        <v>3.1334307541832072</v>
      </c>
    </row>
    <row r="1346" spans="1:11" x14ac:dyDescent="0.2">
      <c r="A1346" s="59" t="s">
        <v>2652</v>
      </c>
      <c r="B1346" s="4" t="s">
        <v>2653</v>
      </c>
      <c r="C1346" s="40">
        <v>1086</v>
      </c>
      <c r="D1346" s="41">
        <v>98.438999999999993</v>
      </c>
      <c r="E1346" s="42">
        <v>90.643646408839786</v>
      </c>
      <c r="F1346" s="41">
        <v>0</v>
      </c>
      <c r="G1346" s="42">
        <v>0</v>
      </c>
      <c r="H1346" s="43">
        <v>98.438999999999993</v>
      </c>
      <c r="I1346" s="42">
        <v>90.643646408839786</v>
      </c>
      <c r="J1346" s="44">
        <v>15.249610181365314</v>
      </c>
      <c r="K1346" s="45">
        <v>5.2406579956781698</v>
      </c>
    </row>
    <row r="1347" spans="1:11" x14ac:dyDescent="0.2">
      <c r="A1347" s="59" t="s">
        <v>2654</v>
      </c>
      <c r="B1347" s="4" t="s">
        <v>2655</v>
      </c>
      <c r="C1347" s="40">
        <v>747</v>
      </c>
      <c r="D1347" s="41">
        <v>334.01400000000001</v>
      </c>
      <c r="E1347" s="42">
        <v>447.14056224899599</v>
      </c>
      <c r="F1347" s="41">
        <v>0</v>
      </c>
      <c r="G1347" s="42">
        <v>0</v>
      </c>
      <c r="H1347" s="43">
        <v>334.01400000000001</v>
      </c>
      <c r="I1347" s="42">
        <v>447.14056224899599</v>
      </c>
      <c r="J1347" s="44">
        <v>95.018420340936615</v>
      </c>
      <c r="K1347" s="45">
        <v>49.654071314529006</v>
      </c>
    </row>
    <row r="1348" spans="1:11" x14ac:dyDescent="0.2">
      <c r="A1348" s="59" t="s">
        <v>2656</v>
      </c>
      <c r="B1348" s="4" t="s">
        <v>2657</v>
      </c>
      <c r="C1348" s="40">
        <v>2509</v>
      </c>
      <c r="D1348" s="41">
        <v>0</v>
      </c>
      <c r="E1348" s="42">
        <v>0</v>
      </c>
      <c r="F1348" s="41">
        <v>0</v>
      </c>
      <c r="G1348" s="42">
        <v>0</v>
      </c>
      <c r="H1348" s="43">
        <v>0</v>
      </c>
      <c r="I1348" s="42">
        <v>0</v>
      </c>
      <c r="J1348" s="44">
        <v>0</v>
      </c>
      <c r="K1348" s="45">
        <v>0</v>
      </c>
    </row>
    <row r="1349" spans="1:11" x14ac:dyDescent="0.2">
      <c r="A1349" s="59" t="s">
        <v>2658</v>
      </c>
      <c r="B1349" s="4" t="s">
        <v>2659</v>
      </c>
      <c r="C1349" s="40">
        <v>826</v>
      </c>
      <c r="D1349" s="41">
        <v>61.292999999999999</v>
      </c>
      <c r="E1349" s="42">
        <v>74.204600484261505</v>
      </c>
      <c r="F1349" s="41">
        <v>0</v>
      </c>
      <c r="G1349" s="42">
        <v>0</v>
      </c>
      <c r="H1349" s="43">
        <v>61.292999999999999</v>
      </c>
      <c r="I1349" s="42">
        <v>74.204600484261505</v>
      </c>
      <c r="J1349" s="44">
        <v>17.029040355740062</v>
      </c>
      <c r="K1349" s="45">
        <v>4.1069097770356651</v>
      </c>
    </row>
    <row r="1350" spans="1:11" x14ac:dyDescent="0.2">
      <c r="A1350" s="59" t="s">
        <v>2660</v>
      </c>
      <c r="B1350" s="4" t="s">
        <v>2661</v>
      </c>
      <c r="C1350" s="40">
        <v>1324</v>
      </c>
      <c r="D1350" s="41">
        <v>276.24599999999998</v>
      </c>
      <c r="E1350" s="42">
        <v>208.64501510574019</v>
      </c>
      <c r="F1350" s="41">
        <v>0</v>
      </c>
      <c r="G1350" s="42">
        <v>0</v>
      </c>
      <c r="H1350" s="43">
        <v>276.24599999999998</v>
      </c>
      <c r="I1350" s="42">
        <v>208.64501510574019</v>
      </c>
      <c r="J1350" s="44">
        <v>45.122907425862337</v>
      </c>
      <c r="K1350" s="45">
        <v>15.722908538303267</v>
      </c>
    </row>
    <row r="1351" spans="1:11" x14ac:dyDescent="0.2">
      <c r="A1351" s="59" t="s">
        <v>2662</v>
      </c>
      <c r="B1351" s="4" t="s">
        <v>2663</v>
      </c>
      <c r="C1351" s="40">
        <v>1353</v>
      </c>
      <c r="D1351" s="41">
        <v>15.439</v>
      </c>
      <c r="E1351" s="42">
        <v>11.410938654841093</v>
      </c>
      <c r="F1351" s="41">
        <v>0</v>
      </c>
      <c r="G1351" s="42">
        <v>0</v>
      </c>
      <c r="H1351" s="43">
        <v>15.439</v>
      </c>
      <c r="I1351" s="42">
        <v>11.410938654841093</v>
      </c>
      <c r="J1351" s="44">
        <v>2.8179946835159981</v>
      </c>
      <c r="K1351" s="45">
        <v>1.0855182208722676</v>
      </c>
    </row>
    <row r="1352" spans="1:11" x14ac:dyDescent="0.2">
      <c r="A1352" s="59" t="s">
        <v>2664</v>
      </c>
      <c r="B1352" s="4" t="s">
        <v>2665</v>
      </c>
      <c r="C1352" s="40">
        <v>666</v>
      </c>
      <c r="D1352" s="41">
        <v>83.236999999999995</v>
      </c>
      <c r="E1352" s="42">
        <v>124.98048048048048</v>
      </c>
      <c r="F1352" s="41">
        <v>0</v>
      </c>
      <c r="G1352" s="42">
        <v>0</v>
      </c>
      <c r="H1352" s="43">
        <v>83.236999999999995</v>
      </c>
      <c r="I1352" s="42">
        <v>124.98048048048048</v>
      </c>
      <c r="J1352" s="44">
        <v>26.983209736399182</v>
      </c>
      <c r="K1352" s="45">
        <v>11.256031199965381</v>
      </c>
    </row>
    <row r="1353" spans="1:11" x14ac:dyDescent="0.2">
      <c r="A1353" s="59" t="s">
        <v>2666</v>
      </c>
      <c r="B1353" s="4" t="s">
        <v>2667</v>
      </c>
      <c r="C1353" s="40">
        <v>955</v>
      </c>
      <c r="D1353" s="41">
        <v>274.22300000000001</v>
      </c>
      <c r="E1353" s="42">
        <v>287.14450261780104</v>
      </c>
      <c r="F1353" s="41">
        <v>0</v>
      </c>
      <c r="G1353" s="42">
        <v>0</v>
      </c>
      <c r="H1353" s="43">
        <v>274.22300000000001</v>
      </c>
      <c r="I1353" s="42">
        <v>287.14450261780104</v>
      </c>
      <c r="J1353" s="44">
        <v>38.88944783014702</v>
      </c>
      <c r="K1353" s="45">
        <v>21.471882962213595</v>
      </c>
    </row>
    <row r="1354" spans="1:11" x14ac:dyDescent="0.2">
      <c r="A1354" s="59" t="s">
        <v>2668</v>
      </c>
      <c r="B1354" s="4" t="s">
        <v>2669</v>
      </c>
      <c r="C1354" s="40">
        <v>1131</v>
      </c>
      <c r="D1354" s="41">
        <v>84.894000000000005</v>
      </c>
      <c r="E1354" s="42">
        <v>75.061007957559681</v>
      </c>
      <c r="F1354" s="41">
        <v>0</v>
      </c>
      <c r="G1354" s="42">
        <v>0</v>
      </c>
      <c r="H1354" s="43">
        <v>84.894000000000005</v>
      </c>
      <c r="I1354" s="42">
        <v>75.061007957559681</v>
      </c>
      <c r="J1354" s="44">
        <v>17.314176993498222</v>
      </c>
      <c r="K1354" s="45">
        <v>6.4176483439558343</v>
      </c>
    </row>
    <row r="1355" spans="1:11" x14ac:dyDescent="0.2">
      <c r="A1355" s="59" t="s">
        <v>2670</v>
      </c>
      <c r="B1355" s="4" t="s">
        <v>2671</v>
      </c>
      <c r="C1355" s="40">
        <v>2097</v>
      </c>
      <c r="D1355" s="41">
        <v>125.265</v>
      </c>
      <c r="E1355" s="42">
        <v>59.735336194563665</v>
      </c>
      <c r="F1355" s="41">
        <v>0</v>
      </c>
      <c r="G1355" s="42">
        <v>0</v>
      </c>
      <c r="H1355" s="43">
        <v>125.265</v>
      </c>
      <c r="I1355" s="42">
        <v>59.735336194563665</v>
      </c>
      <c r="J1355" s="44">
        <v>13.855728410635912</v>
      </c>
      <c r="K1355" s="45">
        <v>5.317304235208522</v>
      </c>
    </row>
    <row r="1356" spans="1:11" x14ac:dyDescent="0.2">
      <c r="A1356" s="59" t="s">
        <v>2672</v>
      </c>
      <c r="B1356" s="4" t="s">
        <v>2673</v>
      </c>
      <c r="C1356" s="40">
        <v>999</v>
      </c>
      <c r="D1356" s="41">
        <v>73.575000000000003</v>
      </c>
      <c r="E1356" s="42">
        <v>73.648648648648646</v>
      </c>
      <c r="F1356" s="41">
        <v>0</v>
      </c>
      <c r="G1356" s="42">
        <v>0</v>
      </c>
      <c r="H1356" s="43">
        <v>73.575000000000003</v>
      </c>
      <c r="I1356" s="42">
        <v>73.648648648648646</v>
      </c>
      <c r="J1356" s="44">
        <v>16.48001501337767</v>
      </c>
      <c r="K1356" s="45">
        <v>5.1515497359983922</v>
      </c>
    </row>
    <row r="1357" spans="1:11" x14ac:dyDescent="0.2">
      <c r="A1357" s="59" t="s">
        <v>2674</v>
      </c>
      <c r="B1357" s="4" t="s">
        <v>2675</v>
      </c>
      <c r="C1357" s="40">
        <v>1560</v>
      </c>
      <c r="D1357" s="41">
        <v>119.378</v>
      </c>
      <c r="E1357" s="42">
        <v>76.524358974358975</v>
      </c>
      <c r="F1357" s="41">
        <v>0</v>
      </c>
      <c r="G1357" s="42">
        <v>0</v>
      </c>
      <c r="H1357" s="43">
        <v>119.378</v>
      </c>
      <c r="I1357" s="42">
        <v>76.524358974358975</v>
      </c>
      <c r="J1357" s="44">
        <v>15.836129551433078</v>
      </c>
      <c r="K1357" s="45">
        <v>6.3198809059953582</v>
      </c>
    </row>
    <row r="1358" spans="1:11" x14ac:dyDescent="0.2">
      <c r="A1358" s="59" t="s">
        <v>2676</v>
      </c>
      <c r="B1358" s="4" t="s">
        <v>2677</v>
      </c>
      <c r="C1358" s="40">
        <v>1829</v>
      </c>
      <c r="D1358" s="41">
        <v>149.715</v>
      </c>
      <c r="E1358" s="42">
        <v>81.856205576817928</v>
      </c>
      <c r="F1358" s="41">
        <v>0</v>
      </c>
      <c r="G1358" s="42">
        <v>0</v>
      </c>
      <c r="H1358" s="43">
        <v>149.715</v>
      </c>
      <c r="I1358" s="42">
        <v>81.856205576817928</v>
      </c>
      <c r="J1358" s="44">
        <v>17.438481930149859</v>
      </c>
      <c r="K1358" s="45">
        <v>7.092082674882616</v>
      </c>
    </row>
    <row r="1359" spans="1:11" x14ac:dyDescent="0.2">
      <c r="A1359" s="59" t="s">
        <v>2678</v>
      </c>
      <c r="B1359" s="4" t="s">
        <v>2679</v>
      </c>
      <c r="C1359" s="40">
        <v>5558</v>
      </c>
      <c r="D1359" s="41">
        <v>176.77600000000001</v>
      </c>
      <c r="E1359" s="42">
        <v>31.805685498380711</v>
      </c>
      <c r="F1359" s="41">
        <v>0</v>
      </c>
      <c r="G1359" s="42">
        <v>0</v>
      </c>
      <c r="H1359" s="43">
        <v>176.77600000000001</v>
      </c>
      <c r="I1359" s="42">
        <v>31.805685498380711</v>
      </c>
      <c r="J1359" s="44">
        <v>7.1719627001270148</v>
      </c>
      <c r="K1359" s="45">
        <v>3.1801348430710599</v>
      </c>
    </row>
    <row r="1360" spans="1:11" x14ac:dyDescent="0.2">
      <c r="A1360" s="59" t="s">
        <v>2680</v>
      </c>
      <c r="B1360" s="4" t="s">
        <v>2681</v>
      </c>
      <c r="C1360" s="40">
        <v>1144</v>
      </c>
      <c r="D1360" s="41">
        <v>104.273</v>
      </c>
      <c r="E1360" s="42">
        <v>91.147727272727266</v>
      </c>
      <c r="F1360" s="41">
        <v>0</v>
      </c>
      <c r="G1360" s="42">
        <v>0</v>
      </c>
      <c r="H1360" s="43">
        <v>104.273</v>
      </c>
      <c r="I1360" s="42">
        <v>91.147727272727266</v>
      </c>
      <c r="J1360" s="44">
        <v>21.140266458841602</v>
      </c>
      <c r="K1360" s="45">
        <v>7.818219443690495</v>
      </c>
    </row>
    <row r="1361" spans="1:11" x14ac:dyDescent="0.2">
      <c r="A1361" s="59" t="s">
        <v>2682</v>
      </c>
      <c r="B1361" s="4" t="s">
        <v>2683</v>
      </c>
      <c r="C1361" s="40">
        <v>992</v>
      </c>
      <c r="D1361" s="41">
        <v>0</v>
      </c>
      <c r="E1361" s="42">
        <v>0</v>
      </c>
      <c r="F1361" s="41">
        <v>0</v>
      </c>
      <c r="G1361" s="42">
        <v>0</v>
      </c>
      <c r="H1361" s="43">
        <v>0</v>
      </c>
      <c r="I1361" s="42">
        <v>0</v>
      </c>
      <c r="J1361" s="44">
        <v>0</v>
      </c>
      <c r="K1361" s="45">
        <v>0</v>
      </c>
    </row>
    <row r="1362" spans="1:11" x14ac:dyDescent="0.2">
      <c r="A1362" s="59" t="s">
        <v>2684</v>
      </c>
      <c r="B1362" s="4" t="s">
        <v>2685</v>
      </c>
      <c r="C1362" s="40">
        <v>1359</v>
      </c>
      <c r="D1362" s="41">
        <v>90.974000000000004</v>
      </c>
      <c r="E1362" s="42">
        <v>66.941869021339215</v>
      </c>
      <c r="F1362" s="41">
        <v>0</v>
      </c>
      <c r="G1362" s="42">
        <v>0</v>
      </c>
      <c r="H1362" s="43">
        <v>90.974000000000004</v>
      </c>
      <c r="I1362" s="42">
        <v>66.941869021339215</v>
      </c>
      <c r="J1362" s="44">
        <v>15.769327244826602</v>
      </c>
      <c r="K1362" s="45">
        <v>4.3756538301520616</v>
      </c>
    </row>
    <row r="1363" spans="1:11" x14ac:dyDescent="0.2">
      <c r="A1363" s="59" t="s">
        <v>2686</v>
      </c>
      <c r="B1363" s="4" t="s">
        <v>2687</v>
      </c>
      <c r="C1363" s="40">
        <v>2070</v>
      </c>
      <c r="D1363" s="41">
        <v>23.501999999999999</v>
      </c>
      <c r="E1363" s="42">
        <v>11.353623188405797</v>
      </c>
      <c r="F1363" s="41">
        <v>0</v>
      </c>
      <c r="G1363" s="42">
        <v>0</v>
      </c>
      <c r="H1363" s="43">
        <v>23.501999999999999</v>
      </c>
      <c r="I1363" s="42">
        <v>11.353623188405797</v>
      </c>
      <c r="J1363" s="44">
        <v>2.5612261090469772</v>
      </c>
      <c r="K1363" s="45">
        <v>1.1936038435851792</v>
      </c>
    </row>
    <row r="1364" spans="1:11" x14ac:dyDescent="0.2">
      <c r="A1364" s="59" t="s">
        <v>2688</v>
      </c>
      <c r="B1364" s="4" t="s">
        <v>2689</v>
      </c>
      <c r="C1364" s="40">
        <v>12636</v>
      </c>
      <c r="D1364" s="41">
        <v>2018.9090000000001</v>
      </c>
      <c r="E1364" s="42">
        <v>159.77437480215258</v>
      </c>
      <c r="F1364" s="41">
        <v>0</v>
      </c>
      <c r="G1364" s="42">
        <v>0</v>
      </c>
      <c r="H1364" s="43">
        <v>2018.9090000000001</v>
      </c>
      <c r="I1364" s="42">
        <v>159.77437480215258</v>
      </c>
      <c r="J1364" s="44">
        <v>33.342096328467527</v>
      </c>
      <c r="K1364" s="45">
        <v>12.182597060573107</v>
      </c>
    </row>
    <row r="1365" spans="1:11" x14ac:dyDescent="0.2">
      <c r="A1365" s="59" t="s">
        <v>2690</v>
      </c>
      <c r="B1365" s="4" t="s">
        <v>2691</v>
      </c>
      <c r="C1365" s="40">
        <v>691</v>
      </c>
      <c r="D1365" s="41">
        <v>64.885000000000005</v>
      </c>
      <c r="E1365" s="42">
        <v>93.900144717800302</v>
      </c>
      <c r="F1365" s="41">
        <v>0</v>
      </c>
      <c r="G1365" s="42">
        <v>0</v>
      </c>
      <c r="H1365" s="43">
        <v>64.885000000000005</v>
      </c>
      <c r="I1365" s="42">
        <v>93.900144717800302</v>
      </c>
      <c r="J1365" s="44">
        <v>21.011411236725401</v>
      </c>
      <c r="K1365" s="45">
        <v>7.4039123146739758</v>
      </c>
    </row>
    <row r="1366" spans="1:11" x14ac:dyDescent="0.2">
      <c r="A1366" s="59" t="s">
        <v>2692</v>
      </c>
      <c r="B1366" s="4" t="s">
        <v>2693</v>
      </c>
      <c r="C1366" s="40">
        <v>2635</v>
      </c>
      <c r="D1366" s="41">
        <v>136.81700000000001</v>
      </c>
      <c r="E1366" s="42">
        <v>51.922960151802656</v>
      </c>
      <c r="F1366" s="41">
        <v>0</v>
      </c>
      <c r="G1366" s="42">
        <v>0</v>
      </c>
      <c r="H1366" s="43">
        <v>136.81700000000001</v>
      </c>
      <c r="I1366" s="42">
        <v>51.922960151802656</v>
      </c>
      <c r="J1366" s="44">
        <v>11.948225134869233</v>
      </c>
      <c r="K1366" s="45">
        <v>6.1219878237695129</v>
      </c>
    </row>
    <row r="1367" spans="1:11" x14ac:dyDescent="0.2">
      <c r="A1367" s="59" t="s">
        <v>2694</v>
      </c>
      <c r="B1367" s="4" t="s">
        <v>2695</v>
      </c>
      <c r="C1367" s="40">
        <v>1141</v>
      </c>
      <c r="D1367" s="41">
        <v>161.756</v>
      </c>
      <c r="E1367" s="42">
        <v>141.76687116564418</v>
      </c>
      <c r="F1367" s="41">
        <v>0</v>
      </c>
      <c r="G1367" s="42">
        <v>0</v>
      </c>
      <c r="H1367" s="43">
        <v>161.756</v>
      </c>
      <c r="I1367" s="42">
        <v>141.76687116564418</v>
      </c>
      <c r="J1367" s="44">
        <v>31.385401738877768</v>
      </c>
      <c r="K1367" s="45">
        <v>12.552721414420001</v>
      </c>
    </row>
    <row r="1368" spans="1:11" x14ac:dyDescent="0.2">
      <c r="A1368" s="59" t="s">
        <v>2696</v>
      </c>
      <c r="B1368" s="4" t="s">
        <v>2697</v>
      </c>
      <c r="C1368" s="40">
        <v>4581</v>
      </c>
      <c r="D1368" s="41">
        <v>353.78399999999999</v>
      </c>
      <c r="E1368" s="42">
        <v>77.22855271774722</v>
      </c>
      <c r="F1368" s="41">
        <v>0</v>
      </c>
      <c r="G1368" s="42">
        <v>0</v>
      </c>
      <c r="H1368" s="43">
        <v>353.78399999999999</v>
      </c>
      <c r="I1368" s="42">
        <v>77.22855271774722</v>
      </c>
      <c r="J1368" s="44">
        <v>19.494388998822082</v>
      </c>
      <c r="K1368" s="45">
        <v>7.1889636898242504</v>
      </c>
    </row>
    <row r="1369" spans="1:11" x14ac:dyDescent="0.2">
      <c r="A1369" s="59" t="s">
        <v>2698</v>
      </c>
      <c r="B1369" s="4" t="s">
        <v>2699</v>
      </c>
      <c r="C1369" s="40">
        <v>879</v>
      </c>
      <c r="D1369" s="41">
        <v>82.141000000000005</v>
      </c>
      <c r="E1369" s="42">
        <v>93.448236632536975</v>
      </c>
      <c r="F1369" s="41">
        <v>0</v>
      </c>
      <c r="G1369" s="42">
        <v>0</v>
      </c>
      <c r="H1369" s="43">
        <v>82.141000000000005</v>
      </c>
      <c r="I1369" s="42">
        <v>93.448236632536975</v>
      </c>
      <c r="J1369" s="44">
        <v>20.610913446476726</v>
      </c>
      <c r="K1369" s="45">
        <v>8.1739739618214173</v>
      </c>
    </row>
    <row r="1370" spans="1:11" x14ac:dyDescent="0.2">
      <c r="A1370" s="59" t="s">
        <v>2700</v>
      </c>
      <c r="B1370" s="4" t="s">
        <v>2701</v>
      </c>
      <c r="C1370" s="40">
        <v>2258</v>
      </c>
      <c r="D1370" s="41">
        <v>151.28200000000001</v>
      </c>
      <c r="E1370" s="42">
        <v>66.998228520814877</v>
      </c>
      <c r="F1370" s="41">
        <v>0</v>
      </c>
      <c r="G1370" s="42">
        <v>0</v>
      </c>
      <c r="H1370" s="43">
        <v>151.28200000000001</v>
      </c>
      <c r="I1370" s="42">
        <v>66.998228520814877</v>
      </c>
      <c r="J1370" s="44">
        <v>15.4095613814267</v>
      </c>
      <c r="K1370" s="45">
        <v>6.4128900437891847</v>
      </c>
    </row>
    <row r="1371" spans="1:11" x14ac:dyDescent="0.2">
      <c r="A1371" s="59" t="s">
        <v>2702</v>
      </c>
      <c r="B1371" s="4" t="s">
        <v>2703</v>
      </c>
      <c r="C1371" s="40">
        <v>1310</v>
      </c>
      <c r="D1371" s="41">
        <v>8.7430000000000003</v>
      </c>
      <c r="E1371" s="42">
        <v>6.6740458015267174</v>
      </c>
      <c r="F1371" s="41">
        <v>0</v>
      </c>
      <c r="G1371" s="42">
        <v>0</v>
      </c>
      <c r="H1371" s="43">
        <v>8.7430000000000003</v>
      </c>
      <c r="I1371" s="42">
        <v>6.6740458015267174</v>
      </c>
      <c r="J1371" s="44">
        <v>1.5552771447588112</v>
      </c>
      <c r="K1371" s="45">
        <v>0.81056750850850201</v>
      </c>
    </row>
    <row r="1372" spans="1:11" x14ac:dyDescent="0.2">
      <c r="A1372" s="59" t="s">
        <v>2704</v>
      </c>
      <c r="B1372" s="4" t="s">
        <v>2705</v>
      </c>
      <c r="C1372" s="40">
        <v>2907</v>
      </c>
      <c r="D1372" s="41">
        <v>4.2000000000000003E-2</v>
      </c>
      <c r="E1372" s="42">
        <v>1.4447884416924664E-2</v>
      </c>
      <c r="F1372" s="41">
        <v>0</v>
      </c>
      <c r="G1372" s="42">
        <v>0</v>
      </c>
      <c r="H1372" s="43">
        <v>4.2000000000000003E-2</v>
      </c>
      <c r="I1372" s="42">
        <v>1.4447884416924664E-2</v>
      </c>
      <c r="J1372" s="44">
        <v>3.2999603482421636E-3</v>
      </c>
      <c r="K1372" s="45">
        <v>1.3176540863119898E-3</v>
      </c>
    </row>
    <row r="1373" spans="1:11" x14ac:dyDescent="0.2">
      <c r="A1373" s="59" t="s">
        <v>2706</v>
      </c>
      <c r="B1373" s="4" t="s">
        <v>2707</v>
      </c>
      <c r="C1373" s="40">
        <v>6274</v>
      </c>
      <c r="D1373" s="41">
        <v>1047.5039999999999</v>
      </c>
      <c r="E1373" s="42">
        <v>166.95951546063117</v>
      </c>
      <c r="F1373" s="41">
        <v>0</v>
      </c>
      <c r="G1373" s="42">
        <v>0</v>
      </c>
      <c r="H1373" s="43">
        <v>1047.5039999999999</v>
      </c>
      <c r="I1373" s="42">
        <v>166.95951546063117</v>
      </c>
      <c r="J1373" s="44">
        <v>38.004594209714213</v>
      </c>
      <c r="K1373" s="45">
        <v>12.042663631582123</v>
      </c>
    </row>
    <row r="1374" spans="1:11" x14ac:dyDescent="0.2">
      <c r="A1374" s="59" t="s">
        <v>2708</v>
      </c>
      <c r="B1374" s="4" t="s">
        <v>2709</v>
      </c>
      <c r="C1374" s="40">
        <v>987</v>
      </c>
      <c r="D1374" s="41">
        <v>94.094999999999999</v>
      </c>
      <c r="E1374" s="42">
        <v>95.334346504559264</v>
      </c>
      <c r="F1374" s="41">
        <v>0</v>
      </c>
      <c r="G1374" s="42">
        <v>0</v>
      </c>
      <c r="H1374" s="43">
        <v>94.094999999999999</v>
      </c>
      <c r="I1374" s="42">
        <v>95.334346504559264</v>
      </c>
      <c r="J1374" s="44">
        <v>21.454930519105318</v>
      </c>
      <c r="K1374" s="45">
        <v>11.396723964187434</v>
      </c>
    </row>
    <row r="1375" spans="1:11" x14ac:dyDescent="0.2">
      <c r="A1375" s="59" t="s">
        <v>2710</v>
      </c>
      <c r="B1375" s="4" t="s">
        <v>2711</v>
      </c>
      <c r="C1375" s="40">
        <v>1469</v>
      </c>
      <c r="D1375" s="41">
        <v>151.49</v>
      </c>
      <c r="E1375" s="42">
        <v>103.12457454050374</v>
      </c>
      <c r="F1375" s="41">
        <v>0</v>
      </c>
      <c r="G1375" s="42">
        <v>0</v>
      </c>
      <c r="H1375" s="43">
        <v>151.49</v>
      </c>
      <c r="I1375" s="42">
        <v>103.12457454050374</v>
      </c>
      <c r="J1375" s="44">
        <v>23.462187616095552</v>
      </c>
      <c r="K1375" s="45">
        <v>8.5025298800867706</v>
      </c>
    </row>
    <row r="1376" spans="1:11" x14ac:dyDescent="0.2">
      <c r="A1376" s="59" t="s">
        <v>2712</v>
      </c>
      <c r="B1376" s="4" t="s">
        <v>2713</v>
      </c>
      <c r="C1376" s="40">
        <v>5539</v>
      </c>
      <c r="D1376" s="41">
        <v>3601.1790000000001</v>
      </c>
      <c r="E1376" s="42">
        <v>650.14966600469404</v>
      </c>
      <c r="F1376" s="41">
        <v>0</v>
      </c>
      <c r="G1376" s="42">
        <v>0</v>
      </c>
      <c r="H1376" s="43">
        <v>3601.1790000000001</v>
      </c>
      <c r="I1376" s="42">
        <v>650.14966600469404</v>
      </c>
      <c r="J1376" s="44">
        <v>147.02764165912743</v>
      </c>
      <c r="K1376" s="45">
        <v>49.622701567563993</v>
      </c>
    </row>
    <row r="1377" spans="1:11" x14ac:dyDescent="0.2">
      <c r="A1377" s="59" t="s">
        <v>2714</v>
      </c>
      <c r="B1377" s="4" t="s">
        <v>2715</v>
      </c>
      <c r="C1377" s="40">
        <v>8121</v>
      </c>
      <c r="D1377" s="41">
        <v>605.82100000000003</v>
      </c>
      <c r="E1377" s="42">
        <v>74.599310429750034</v>
      </c>
      <c r="F1377" s="41">
        <v>11.904999999999999</v>
      </c>
      <c r="G1377" s="42">
        <v>1.4659524689077701</v>
      </c>
      <c r="H1377" s="43">
        <v>617.726</v>
      </c>
      <c r="I1377" s="42">
        <v>76.065262898657807</v>
      </c>
      <c r="J1377" s="44">
        <v>17.051143296299532</v>
      </c>
      <c r="K1377" s="45">
        <v>6.8077840212594056</v>
      </c>
    </row>
    <row r="1378" spans="1:11" x14ac:dyDescent="0.2">
      <c r="A1378" s="59" t="s">
        <v>2716</v>
      </c>
      <c r="B1378" s="4" t="s">
        <v>2717</v>
      </c>
      <c r="C1378" s="40">
        <v>5246</v>
      </c>
      <c r="D1378" s="41">
        <v>402.13400000000001</v>
      </c>
      <c r="E1378" s="42">
        <v>76.655356462066337</v>
      </c>
      <c r="F1378" s="41">
        <v>0</v>
      </c>
      <c r="G1378" s="42">
        <v>0</v>
      </c>
      <c r="H1378" s="43">
        <v>402.13400000000001</v>
      </c>
      <c r="I1378" s="42">
        <v>76.655356462066337</v>
      </c>
      <c r="J1378" s="44">
        <v>17.762015808355201</v>
      </c>
      <c r="K1378" s="45">
        <v>6.3664820474369677</v>
      </c>
    </row>
    <row r="1379" spans="1:11" x14ac:dyDescent="0.2">
      <c r="A1379" s="59" t="s">
        <v>2718</v>
      </c>
      <c r="B1379" s="4" t="s">
        <v>2719</v>
      </c>
      <c r="C1379" s="40">
        <v>6604</v>
      </c>
      <c r="D1379" s="41">
        <v>963.82399999999996</v>
      </c>
      <c r="E1379" s="42">
        <v>145.94548758328287</v>
      </c>
      <c r="F1379" s="41">
        <v>0</v>
      </c>
      <c r="G1379" s="42">
        <v>0</v>
      </c>
      <c r="H1379" s="43">
        <v>963.82399999999996</v>
      </c>
      <c r="I1379" s="42">
        <v>145.94548758328287</v>
      </c>
      <c r="J1379" s="44">
        <v>31.111029203149883</v>
      </c>
      <c r="K1379" s="45">
        <v>5.9780335376821334</v>
      </c>
    </row>
    <row r="1380" spans="1:11" x14ac:dyDescent="0.2">
      <c r="A1380" s="59" t="s">
        <v>2720</v>
      </c>
      <c r="B1380" s="4" t="s">
        <v>2721</v>
      </c>
      <c r="C1380" s="40">
        <v>7039</v>
      </c>
      <c r="D1380" s="41">
        <v>810.67899999999997</v>
      </c>
      <c r="E1380" s="42">
        <v>115.16962636738172</v>
      </c>
      <c r="F1380" s="41">
        <v>0</v>
      </c>
      <c r="G1380" s="42">
        <v>0</v>
      </c>
      <c r="H1380" s="43">
        <v>810.67899999999997</v>
      </c>
      <c r="I1380" s="42">
        <v>115.16962636738172</v>
      </c>
      <c r="J1380" s="44">
        <v>25.055166582539616</v>
      </c>
      <c r="K1380" s="45">
        <v>10.364142793384625</v>
      </c>
    </row>
    <row r="1381" spans="1:11" x14ac:dyDescent="0.2">
      <c r="A1381" s="59" t="s">
        <v>2722</v>
      </c>
      <c r="B1381" s="4" t="s">
        <v>2723</v>
      </c>
      <c r="C1381" s="40">
        <v>4585</v>
      </c>
      <c r="D1381" s="41">
        <v>496.36799999999999</v>
      </c>
      <c r="E1381" s="42">
        <v>108.25910577971646</v>
      </c>
      <c r="F1381" s="41">
        <v>0</v>
      </c>
      <c r="G1381" s="42">
        <v>0</v>
      </c>
      <c r="H1381" s="43">
        <v>496.36799999999999</v>
      </c>
      <c r="I1381" s="42">
        <v>108.25910577971646</v>
      </c>
      <c r="J1381" s="44">
        <v>26.317235630867653</v>
      </c>
      <c r="K1381" s="45">
        <v>9.4381271297288034</v>
      </c>
    </row>
    <row r="1382" spans="1:11" x14ac:dyDescent="0.2">
      <c r="A1382" s="59" t="s">
        <v>2724</v>
      </c>
      <c r="B1382" s="4" t="s">
        <v>2725</v>
      </c>
      <c r="C1382" s="40">
        <v>13218</v>
      </c>
      <c r="D1382" s="41">
        <v>908.13800000000003</v>
      </c>
      <c r="E1382" s="42">
        <v>68.70464518081404</v>
      </c>
      <c r="F1382" s="41">
        <v>0</v>
      </c>
      <c r="G1382" s="42">
        <v>0</v>
      </c>
      <c r="H1382" s="43">
        <v>908.13800000000003</v>
      </c>
      <c r="I1382" s="42">
        <v>68.70464518081404</v>
      </c>
      <c r="J1382" s="44">
        <v>15.219213009587317</v>
      </c>
      <c r="K1382" s="45">
        <v>5.4052242720066932</v>
      </c>
    </row>
    <row r="1383" spans="1:11" x14ac:dyDescent="0.2">
      <c r="A1383" s="59" t="s">
        <v>2726</v>
      </c>
      <c r="B1383" s="4" t="s">
        <v>2727</v>
      </c>
      <c r="C1383" s="40">
        <v>2864</v>
      </c>
      <c r="D1383" s="41">
        <v>137.63</v>
      </c>
      <c r="E1383" s="42">
        <v>48.055167597765362</v>
      </c>
      <c r="F1383" s="41">
        <v>0</v>
      </c>
      <c r="G1383" s="42">
        <v>0</v>
      </c>
      <c r="H1383" s="43">
        <v>137.63</v>
      </c>
      <c r="I1383" s="42">
        <v>48.055167597765362</v>
      </c>
      <c r="J1383" s="44">
        <v>11.270416685335229</v>
      </c>
      <c r="K1383" s="45">
        <v>3.6299627139556154</v>
      </c>
    </row>
    <row r="1384" spans="1:11" x14ac:dyDescent="0.2">
      <c r="A1384" s="59" t="s">
        <v>2728</v>
      </c>
      <c r="B1384" s="4" t="s">
        <v>2729</v>
      </c>
      <c r="C1384" s="40">
        <v>7315</v>
      </c>
      <c r="D1384" s="41">
        <v>281.529</v>
      </c>
      <c r="E1384" s="42">
        <v>38.486534518113466</v>
      </c>
      <c r="F1384" s="41">
        <v>34.228999999999999</v>
      </c>
      <c r="G1384" s="42">
        <v>4.6792891319207106</v>
      </c>
      <c r="H1384" s="43">
        <v>315.75799999999998</v>
      </c>
      <c r="I1384" s="42">
        <v>43.165823650034177</v>
      </c>
      <c r="J1384" s="44">
        <v>9.9930617975533025</v>
      </c>
      <c r="K1384" s="45">
        <v>4.2311149988590016</v>
      </c>
    </row>
    <row r="1385" spans="1:11" x14ac:dyDescent="0.2">
      <c r="A1385" s="59" t="s">
        <v>2730</v>
      </c>
      <c r="B1385" s="4" t="s">
        <v>2731</v>
      </c>
      <c r="C1385" s="40">
        <v>6848</v>
      </c>
      <c r="D1385" s="41">
        <v>0.873</v>
      </c>
      <c r="E1385" s="42">
        <v>0.12748247663551401</v>
      </c>
      <c r="F1385" s="41">
        <v>0</v>
      </c>
      <c r="G1385" s="42">
        <v>0</v>
      </c>
      <c r="H1385" s="43">
        <v>0.873</v>
      </c>
      <c r="I1385" s="42">
        <v>0.12748247663551401</v>
      </c>
      <c r="J1385" s="44">
        <v>2.7360667753106728E-2</v>
      </c>
      <c r="K1385" s="45">
        <v>1.0126186434111584E-2</v>
      </c>
    </row>
    <row r="1386" spans="1:11" x14ac:dyDescent="0.2">
      <c r="A1386" s="59" t="s">
        <v>2732</v>
      </c>
      <c r="B1386" s="4" t="s">
        <v>2543</v>
      </c>
      <c r="C1386" s="40">
        <v>2963</v>
      </c>
      <c r="D1386" s="41">
        <v>236.42</v>
      </c>
      <c r="E1386" s="42">
        <v>79.790752615592311</v>
      </c>
      <c r="F1386" s="41">
        <v>0</v>
      </c>
      <c r="G1386" s="42">
        <v>0</v>
      </c>
      <c r="H1386" s="43">
        <v>236.42</v>
      </c>
      <c r="I1386" s="42">
        <v>79.790752615592311</v>
      </c>
      <c r="J1386" s="44">
        <v>19.226581290934583</v>
      </c>
      <c r="K1386" s="45">
        <v>7.9537028688772775</v>
      </c>
    </row>
    <row r="1387" spans="1:11" x14ac:dyDescent="0.2">
      <c r="A1387" s="59" t="s">
        <v>2733</v>
      </c>
      <c r="B1387" s="4" t="s">
        <v>2734</v>
      </c>
      <c r="C1387" s="40">
        <v>3597</v>
      </c>
      <c r="D1387" s="41">
        <v>52.637</v>
      </c>
      <c r="E1387" s="42">
        <v>14.633583541840423</v>
      </c>
      <c r="F1387" s="41">
        <v>0</v>
      </c>
      <c r="G1387" s="42">
        <v>0</v>
      </c>
      <c r="H1387" s="43">
        <v>52.637</v>
      </c>
      <c r="I1387" s="42">
        <v>14.633583541840423</v>
      </c>
      <c r="J1387" s="44">
        <v>3.1701473364703339</v>
      </c>
      <c r="K1387" s="45">
        <v>1.3723788325615434</v>
      </c>
    </row>
    <row r="1388" spans="1:11" x14ac:dyDescent="0.2">
      <c r="A1388" s="59" t="s">
        <v>2735</v>
      </c>
      <c r="B1388" s="4" t="s">
        <v>2736</v>
      </c>
      <c r="C1388" s="40">
        <v>24731</v>
      </c>
      <c r="D1388" s="41">
        <v>331.74599999999998</v>
      </c>
      <c r="E1388" s="42">
        <v>13.414176539565727</v>
      </c>
      <c r="F1388" s="41">
        <v>0</v>
      </c>
      <c r="G1388" s="42">
        <v>0</v>
      </c>
      <c r="H1388" s="43">
        <v>331.74599999999998</v>
      </c>
      <c r="I1388" s="42">
        <v>13.414176539565727</v>
      </c>
      <c r="J1388" s="44">
        <v>2.4601873384705706</v>
      </c>
      <c r="K1388" s="45">
        <v>1.0140720974063833</v>
      </c>
    </row>
    <row r="1389" spans="1:11" x14ac:dyDescent="0.2">
      <c r="A1389" s="59" t="s">
        <v>2737</v>
      </c>
      <c r="B1389" s="4" t="s">
        <v>2738</v>
      </c>
      <c r="C1389" s="40">
        <v>4949</v>
      </c>
      <c r="D1389" s="41">
        <v>351.97300000000001</v>
      </c>
      <c r="E1389" s="42">
        <v>71.120024247322689</v>
      </c>
      <c r="F1389" s="41">
        <v>0</v>
      </c>
      <c r="G1389" s="42">
        <v>0</v>
      </c>
      <c r="H1389" s="43">
        <v>351.97300000000001</v>
      </c>
      <c r="I1389" s="42">
        <v>71.120024247322689</v>
      </c>
      <c r="J1389" s="44">
        <v>15.738945725089575</v>
      </c>
      <c r="K1389" s="45">
        <v>6.7386093927721724</v>
      </c>
    </row>
    <row r="1390" spans="1:11" x14ac:dyDescent="0.2">
      <c r="A1390" s="59" t="s">
        <v>2739</v>
      </c>
      <c r="B1390" s="4" t="s">
        <v>2740</v>
      </c>
      <c r="C1390" s="40">
        <v>5182</v>
      </c>
      <c r="D1390" s="41">
        <v>124.518</v>
      </c>
      <c r="E1390" s="42">
        <v>24.028946352759551</v>
      </c>
      <c r="F1390" s="41">
        <v>0</v>
      </c>
      <c r="G1390" s="42">
        <v>0</v>
      </c>
      <c r="H1390" s="43">
        <v>124.518</v>
      </c>
      <c r="I1390" s="42">
        <v>24.028946352759551</v>
      </c>
      <c r="J1390" s="44">
        <v>5.3201696297312493</v>
      </c>
      <c r="K1390" s="45">
        <v>2.2448101002933516</v>
      </c>
    </row>
    <row r="1391" spans="1:11" x14ac:dyDescent="0.2">
      <c r="A1391" s="59" t="s">
        <v>2741</v>
      </c>
      <c r="B1391" s="4" t="s">
        <v>2742</v>
      </c>
      <c r="C1391" s="40">
        <v>15627</v>
      </c>
      <c r="D1391" s="41">
        <v>0</v>
      </c>
      <c r="E1391" s="42">
        <v>0</v>
      </c>
      <c r="F1391" s="41">
        <v>66.763999999999996</v>
      </c>
      <c r="G1391" s="42">
        <v>4.272349139310168</v>
      </c>
      <c r="H1391" s="43">
        <v>66.763999999999996</v>
      </c>
      <c r="I1391" s="42">
        <v>4.272349139310168</v>
      </c>
      <c r="J1391" s="44">
        <v>0.76894037979982499</v>
      </c>
      <c r="K1391" s="45">
        <v>0.25713734848735192</v>
      </c>
    </row>
    <row r="1392" spans="1:11" x14ac:dyDescent="0.2">
      <c r="A1392" s="59" t="s">
        <v>2743</v>
      </c>
      <c r="B1392" s="4" t="s">
        <v>2744</v>
      </c>
      <c r="C1392" s="40">
        <v>1326</v>
      </c>
      <c r="D1392" s="41">
        <v>0</v>
      </c>
      <c r="E1392" s="42">
        <v>0</v>
      </c>
      <c r="F1392" s="41">
        <v>12.882</v>
      </c>
      <c r="G1392" s="42">
        <v>9.7149321266968318</v>
      </c>
      <c r="H1392" s="43">
        <v>12.882</v>
      </c>
      <c r="I1392" s="42">
        <v>9.7149321266968318</v>
      </c>
      <c r="J1392" s="44">
        <v>2.4088885478671642</v>
      </c>
      <c r="K1392" s="45">
        <v>1.0460872827553949</v>
      </c>
    </row>
    <row r="1393" spans="1:11" x14ac:dyDescent="0.2">
      <c r="A1393" s="59" t="s">
        <v>2745</v>
      </c>
      <c r="B1393" s="4" t="s">
        <v>2746</v>
      </c>
      <c r="C1393" s="40">
        <v>966</v>
      </c>
      <c r="D1393" s="41">
        <v>73.045000000000002</v>
      </c>
      <c r="E1393" s="42">
        <v>75.615942028985501</v>
      </c>
      <c r="F1393" s="41">
        <v>0</v>
      </c>
      <c r="G1393" s="42">
        <v>0</v>
      </c>
      <c r="H1393" s="43">
        <v>73.045000000000002</v>
      </c>
      <c r="I1393" s="42">
        <v>75.615942028985501</v>
      </c>
      <c r="J1393" s="44">
        <v>17.899658830860847</v>
      </c>
      <c r="K1393" s="45">
        <v>6.8837708117562677</v>
      </c>
    </row>
    <row r="1394" spans="1:11" x14ac:dyDescent="0.2">
      <c r="A1394" s="59" t="s">
        <v>2747</v>
      </c>
      <c r="B1394" s="4" t="s">
        <v>2748</v>
      </c>
      <c r="C1394" s="40">
        <v>2207</v>
      </c>
      <c r="D1394" s="41">
        <v>155.35400000000001</v>
      </c>
      <c r="E1394" s="42">
        <v>70.391481649297688</v>
      </c>
      <c r="F1394" s="41">
        <v>0</v>
      </c>
      <c r="G1394" s="42">
        <v>0</v>
      </c>
      <c r="H1394" s="43">
        <v>155.35400000000001</v>
      </c>
      <c r="I1394" s="42">
        <v>70.391481649297688</v>
      </c>
      <c r="J1394" s="44">
        <v>17.024314671196613</v>
      </c>
      <c r="K1394" s="45">
        <v>8.1959593668144723</v>
      </c>
    </row>
    <row r="1395" spans="1:11" x14ac:dyDescent="0.2">
      <c r="A1395" s="59" t="s">
        <v>2749</v>
      </c>
      <c r="B1395" s="4" t="s">
        <v>863</v>
      </c>
      <c r="C1395" s="40">
        <v>1087</v>
      </c>
      <c r="D1395" s="41">
        <v>0.14099999999999999</v>
      </c>
      <c r="E1395" s="42">
        <v>0.12971481140754371</v>
      </c>
      <c r="F1395" s="41">
        <v>0</v>
      </c>
      <c r="G1395" s="42">
        <v>0</v>
      </c>
      <c r="H1395" s="43">
        <v>0.14099999999999999</v>
      </c>
      <c r="I1395" s="42">
        <v>0.12971481140754371</v>
      </c>
      <c r="J1395" s="44">
        <v>3.1483314329721984E-2</v>
      </c>
      <c r="K1395" s="45">
        <v>1.2372013277539355E-2</v>
      </c>
    </row>
    <row r="1396" spans="1:11" x14ac:dyDescent="0.2">
      <c r="A1396" s="59" t="s">
        <v>2750</v>
      </c>
      <c r="B1396" s="4" t="s">
        <v>2751</v>
      </c>
      <c r="C1396" s="40">
        <v>1148</v>
      </c>
      <c r="D1396" s="41">
        <v>30.702999999999999</v>
      </c>
      <c r="E1396" s="42">
        <v>26.744773519163765</v>
      </c>
      <c r="F1396" s="41">
        <v>0</v>
      </c>
      <c r="G1396" s="42">
        <v>0</v>
      </c>
      <c r="H1396" s="43">
        <v>30.702999999999999</v>
      </c>
      <c r="I1396" s="42">
        <v>26.744773519163765</v>
      </c>
      <c r="J1396" s="44">
        <v>6.3354081755558846</v>
      </c>
      <c r="K1396" s="45">
        <v>3.3079212123693393</v>
      </c>
    </row>
    <row r="1397" spans="1:11" x14ac:dyDescent="0.2">
      <c r="A1397" s="59" t="s">
        <v>2752</v>
      </c>
      <c r="B1397" s="4" t="s">
        <v>2753</v>
      </c>
      <c r="C1397" s="40">
        <v>1770</v>
      </c>
      <c r="D1397" s="41">
        <v>72.522000000000006</v>
      </c>
      <c r="E1397" s="42">
        <v>40.972881355932202</v>
      </c>
      <c r="F1397" s="41">
        <v>0</v>
      </c>
      <c r="G1397" s="42">
        <v>0</v>
      </c>
      <c r="H1397" s="43">
        <v>72.522000000000006</v>
      </c>
      <c r="I1397" s="42">
        <v>40.972881355932202</v>
      </c>
      <c r="J1397" s="44">
        <v>9.1242858401896214</v>
      </c>
      <c r="K1397" s="45">
        <v>3.9087073595070811</v>
      </c>
    </row>
    <row r="1398" spans="1:11" x14ac:dyDescent="0.2">
      <c r="A1398" s="59" t="s">
        <v>2754</v>
      </c>
      <c r="B1398" s="4" t="s">
        <v>2755</v>
      </c>
      <c r="C1398" s="40">
        <v>3643</v>
      </c>
      <c r="D1398" s="41">
        <v>298.97399999999999</v>
      </c>
      <c r="E1398" s="42">
        <v>82.068075761734832</v>
      </c>
      <c r="F1398" s="41">
        <v>0</v>
      </c>
      <c r="G1398" s="42">
        <v>0</v>
      </c>
      <c r="H1398" s="43">
        <v>298.97399999999999</v>
      </c>
      <c r="I1398" s="42">
        <v>82.068075761734832</v>
      </c>
      <c r="J1398" s="44">
        <v>19.284232471055944</v>
      </c>
      <c r="K1398" s="45">
        <v>8.0639692905975924</v>
      </c>
    </row>
    <row r="1399" spans="1:11" x14ac:dyDescent="0.2">
      <c r="A1399" s="59" t="s">
        <v>2756</v>
      </c>
      <c r="B1399" s="4" t="s">
        <v>2757</v>
      </c>
      <c r="C1399" s="40">
        <v>843</v>
      </c>
      <c r="D1399" s="41">
        <v>60.654000000000003</v>
      </c>
      <c r="E1399" s="42">
        <v>71.95017793594306</v>
      </c>
      <c r="F1399" s="41">
        <v>0</v>
      </c>
      <c r="G1399" s="42">
        <v>0</v>
      </c>
      <c r="H1399" s="43">
        <v>60.654000000000003</v>
      </c>
      <c r="I1399" s="42">
        <v>71.95017793594306</v>
      </c>
      <c r="J1399" s="44">
        <v>17.627425916730537</v>
      </c>
      <c r="K1399" s="45">
        <v>7.3768398315783328</v>
      </c>
    </row>
    <row r="1400" spans="1:11" x14ac:dyDescent="0.2">
      <c r="A1400" s="59" t="s">
        <v>2758</v>
      </c>
      <c r="B1400" s="4" t="s">
        <v>2759</v>
      </c>
      <c r="C1400" s="40">
        <v>839</v>
      </c>
      <c r="D1400" s="41">
        <v>26.837</v>
      </c>
      <c r="E1400" s="42">
        <v>31.986889153754468</v>
      </c>
      <c r="F1400" s="41">
        <v>0</v>
      </c>
      <c r="G1400" s="42">
        <v>0</v>
      </c>
      <c r="H1400" s="43">
        <v>26.837</v>
      </c>
      <c r="I1400" s="42">
        <v>31.986889153754468</v>
      </c>
      <c r="J1400" s="44">
        <v>7.6889077273542714</v>
      </c>
      <c r="K1400" s="45">
        <v>2.9336531124904077</v>
      </c>
    </row>
    <row r="1401" spans="1:11" x14ac:dyDescent="0.2">
      <c r="A1401" s="59" t="s">
        <v>2760</v>
      </c>
      <c r="B1401" s="4" t="s">
        <v>2761</v>
      </c>
      <c r="C1401" s="40">
        <v>16390</v>
      </c>
      <c r="D1401" s="41">
        <v>838.74800000000005</v>
      </c>
      <c r="E1401" s="42">
        <v>51.174374618669923</v>
      </c>
      <c r="F1401" s="41">
        <v>0</v>
      </c>
      <c r="G1401" s="42">
        <v>0</v>
      </c>
      <c r="H1401" s="43">
        <v>838.74800000000005</v>
      </c>
      <c r="I1401" s="42">
        <v>51.174374618669923</v>
      </c>
      <c r="J1401" s="44">
        <v>11.990148198185413</v>
      </c>
      <c r="K1401" s="45">
        <v>3.7068897090397326</v>
      </c>
    </row>
    <row r="1402" spans="1:11" x14ac:dyDescent="0.2">
      <c r="A1402" s="59" t="s">
        <v>2762</v>
      </c>
      <c r="B1402" s="4" t="s">
        <v>2763</v>
      </c>
      <c r="C1402" s="40">
        <v>2720</v>
      </c>
      <c r="D1402" s="41">
        <v>0</v>
      </c>
      <c r="E1402" s="42">
        <v>0</v>
      </c>
      <c r="F1402" s="41">
        <v>6.82</v>
      </c>
      <c r="G1402" s="42">
        <v>2.5073529411764706</v>
      </c>
      <c r="H1402" s="43">
        <v>6.82</v>
      </c>
      <c r="I1402" s="42">
        <v>2.5073529411764706</v>
      </c>
      <c r="J1402" s="44">
        <v>0.60916202668367769</v>
      </c>
      <c r="K1402" s="45">
        <v>0.27618771855580554</v>
      </c>
    </row>
    <row r="1403" spans="1:11" x14ac:dyDescent="0.2">
      <c r="A1403" s="59" t="s">
        <v>2764</v>
      </c>
      <c r="B1403" s="4" t="s">
        <v>2765</v>
      </c>
      <c r="C1403" s="40">
        <v>2574</v>
      </c>
      <c r="D1403" s="41">
        <v>97.534000000000006</v>
      </c>
      <c r="E1403" s="42">
        <v>37.891996891996889</v>
      </c>
      <c r="F1403" s="41">
        <v>0</v>
      </c>
      <c r="G1403" s="42">
        <v>0</v>
      </c>
      <c r="H1403" s="43">
        <v>97.534000000000006</v>
      </c>
      <c r="I1403" s="42">
        <v>37.891996891996889</v>
      </c>
      <c r="J1403" s="44">
        <v>9.096935021598771</v>
      </c>
      <c r="K1403" s="45">
        <v>3.7617944176689475</v>
      </c>
    </row>
    <row r="1404" spans="1:11" x14ac:dyDescent="0.2">
      <c r="A1404" s="59" t="s">
        <v>2766</v>
      </c>
      <c r="B1404" s="4" t="s">
        <v>2767</v>
      </c>
      <c r="C1404" s="40">
        <v>1125</v>
      </c>
      <c r="D1404" s="41">
        <v>65.950999999999993</v>
      </c>
      <c r="E1404" s="42">
        <v>58.623111111111108</v>
      </c>
      <c r="F1404" s="41">
        <v>0</v>
      </c>
      <c r="G1404" s="42">
        <v>0</v>
      </c>
      <c r="H1404" s="43">
        <v>65.950999999999993</v>
      </c>
      <c r="I1404" s="42">
        <v>58.623111111111108</v>
      </c>
      <c r="J1404" s="44">
        <v>13.327982712742894</v>
      </c>
      <c r="K1404" s="45">
        <v>5.5463561539231359</v>
      </c>
    </row>
    <row r="1405" spans="1:11" x14ac:dyDescent="0.2">
      <c r="A1405" s="59" t="s">
        <v>2768</v>
      </c>
      <c r="B1405" s="4" t="s">
        <v>2769</v>
      </c>
      <c r="C1405" s="40">
        <v>2206</v>
      </c>
      <c r="D1405" s="41">
        <v>244.89599999999999</v>
      </c>
      <c r="E1405" s="42">
        <v>111.01359927470534</v>
      </c>
      <c r="F1405" s="41">
        <v>0</v>
      </c>
      <c r="G1405" s="42">
        <v>0</v>
      </c>
      <c r="H1405" s="43">
        <v>244.89599999999999</v>
      </c>
      <c r="I1405" s="42">
        <v>111.01359927470534</v>
      </c>
      <c r="J1405" s="44">
        <v>24.571522576732256</v>
      </c>
      <c r="K1405" s="45">
        <v>12.187458010062656</v>
      </c>
    </row>
    <row r="1406" spans="1:11" x14ac:dyDescent="0.2">
      <c r="A1406" s="59" t="s">
        <v>2770</v>
      </c>
      <c r="B1406" s="4" t="s">
        <v>2771</v>
      </c>
      <c r="C1406" s="40">
        <v>1269</v>
      </c>
      <c r="D1406" s="41">
        <v>24.603999999999999</v>
      </c>
      <c r="E1406" s="42">
        <v>19.38849487785658</v>
      </c>
      <c r="F1406" s="41">
        <v>0</v>
      </c>
      <c r="G1406" s="42">
        <v>0</v>
      </c>
      <c r="H1406" s="43">
        <v>24.603999999999999</v>
      </c>
      <c r="I1406" s="42">
        <v>19.38849487785658</v>
      </c>
      <c r="J1406" s="44">
        <v>4.4297198600654442</v>
      </c>
      <c r="K1406" s="45">
        <v>1.8746447516194753</v>
      </c>
    </row>
    <row r="1407" spans="1:11" x14ac:dyDescent="0.2">
      <c r="A1407" s="59" t="s">
        <v>2772</v>
      </c>
      <c r="B1407" s="4" t="s">
        <v>2773</v>
      </c>
      <c r="C1407" s="40">
        <v>838</v>
      </c>
      <c r="D1407" s="41">
        <v>108.37</v>
      </c>
      <c r="E1407" s="42">
        <v>129.3198090692124</v>
      </c>
      <c r="F1407" s="41">
        <v>0</v>
      </c>
      <c r="G1407" s="42">
        <v>0</v>
      </c>
      <c r="H1407" s="43">
        <v>108.37</v>
      </c>
      <c r="I1407" s="42">
        <v>129.3198090692124</v>
      </c>
      <c r="J1407" s="44">
        <v>29.141760079807277</v>
      </c>
      <c r="K1407" s="45">
        <v>13.255474595406513</v>
      </c>
    </row>
    <row r="1408" spans="1:11" x14ac:dyDescent="0.2">
      <c r="A1408" s="59" t="s">
        <v>2774</v>
      </c>
      <c r="B1408" s="4" t="s">
        <v>2775</v>
      </c>
      <c r="C1408" s="40">
        <v>1393</v>
      </c>
      <c r="D1408" s="41">
        <v>0</v>
      </c>
      <c r="E1408" s="42">
        <v>0</v>
      </c>
      <c r="F1408" s="41">
        <v>0</v>
      </c>
      <c r="G1408" s="42">
        <v>0</v>
      </c>
      <c r="H1408" s="43">
        <v>0</v>
      </c>
      <c r="I1408" s="42">
        <v>0</v>
      </c>
      <c r="J1408" s="44">
        <v>0</v>
      </c>
      <c r="K1408" s="45">
        <v>0</v>
      </c>
    </row>
    <row r="1409" spans="1:11" x14ac:dyDescent="0.2">
      <c r="A1409" s="59" t="s">
        <v>2776</v>
      </c>
      <c r="B1409" s="4" t="s">
        <v>2777</v>
      </c>
      <c r="C1409" s="40">
        <v>4013</v>
      </c>
      <c r="D1409" s="41">
        <v>162.18100000000001</v>
      </c>
      <c r="E1409" s="42">
        <v>40.413904809369548</v>
      </c>
      <c r="F1409" s="41">
        <v>0</v>
      </c>
      <c r="G1409" s="42">
        <v>0</v>
      </c>
      <c r="H1409" s="43">
        <v>162.18100000000001</v>
      </c>
      <c r="I1409" s="42">
        <v>40.413904809369548</v>
      </c>
      <c r="J1409" s="44">
        <v>8.9528300862667685</v>
      </c>
      <c r="K1409" s="45">
        <v>3.0976642556044305</v>
      </c>
    </row>
    <row r="1410" spans="1:11" x14ac:dyDescent="0.2">
      <c r="A1410" s="59" t="s">
        <v>2778</v>
      </c>
      <c r="B1410" s="4" t="s">
        <v>2779</v>
      </c>
      <c r="C1410" s="40">
        <v>1506</v>
      </c>
      <c r="D1410" s="41">
        <v>0</v>
      </c>
      <c r="E1410" s="42">
        <v>0</v>
      </c>
      <c r="F1410" s="41">
        <v>11.367000000000001</v>
      </c>
      <c r="G1410" s="42">
        <v>7.547808764940239</v>
      </c>
      <c r="H1410" s="43">
        <v>11.367000000000001</v>
      </c>
      <c r="I1410" s="42">
        <v>7.547808764940239</v>
      </c>
      <c r="J1410" s="44">
        <v>1.8490995746585563</v>
      </c>
      <c r="K1410" s="45">
        <v>0.7551243427455383</v>
      </c>
    </row>
    <row r="1411" spans="1:11" x14ac:dyDescent="0.2">
      <c r="A1411" s="59" t="s">
        <v>2780</v>
      </c>
      <c r="B1411" s="4" t="s">
        <v>2781</v>
      </c>
      <c r="C1411" s="40">
        <v>7426</v>
      </c>
      <c r="D1411" s="41">
        <v>397.48099999999999</v>
      </c>
      <c r="E1411" s="42">
        <v>53.525585779692967</v>
      </c>
      <c r="F1411" s="41">
        <v>0</v>
      </c>
      <c r="G1411" s="42">
        <v>0</v>
      </c>
      <c r="H1411" s="43">
        <v>397.48099999999999</v>
      </c>
      <c r="I1411" s="42">
        <v>53.525585779692967</v>
      </c>
      <c r="J1411" s="44">
        <v>11.784676374669207</v>
      </c>
      <c r="K1411" s="45">
        <v>5.4062953776481226</v>
      </c>
    </row>
    <row r="1412" spans="1:11" x14ac:dyDescent="0.2">
      <c r="A1412" s="59" t="s">
        <v>2782</v>
      </c>
      <c r="B1412" s="4" t="s">
        <v>2783</v>
      </c>
      <c r="C1412" s="40">
        <v>1863</v>
      </c>
      <c r="D1412" s="41">
        <v>0</v>
      </c>
      <c r="E1412" s="42">
        <v>0</v>
      </c>
      <c r="F1412" s="41">
        <v>0</v>
      </c>
      <c r="G1412" s="42">
        <v>0</v>
      </c>
      <c r="H1412" s="43">
        <v>0</v>
      </c>
      <c r="I1412" s="42">
        <v>0</v>
      </c>
      <c r="J1412" s="44">
        <v>0</v>
      </c>
      <c r="K1412" s="45">
        <v>0</v>
      </c>
    </row>
    <row r="1413" spans="1:11" x14ac:dyDescent="0.2">
      <c r="A1413" s="59" t="s">
        <v>2784</v>
      </c>
      <c r="B1413" s="4" t="s">
        <v>2785</v>
      </c>
      <c r="C1413" s="40">
        <v>1198</v>
      </c>
      <c r="D1413" s="41">
        <v>0</v>
      </c>
      <c r="E1413" s="42">
        <v>0</v>
      </c>
      <c r="F1413" s="41">
        <v>0</v>
      </c>
      <c r="G1413" s="42">
        <v>0</v>
      </c>
      <c r="H1413" s="43">
        <v>0</v>
      </c>
      <c r="I1413" s="42">
        <v>0</v>
      </c>
      <c r="J1413" s="44">
        <v>0</v>
      </c>
      <c r="K1413" s="45">
        <v>0</v>
      </c>
    </row>
    <row r="1414" spans="1:11" x14ac:dyDescent="0.2">
      <c r="A1414" s="59" t="s">
        <v>2786</v>
      </c>
      <c r="B1414" s="4" t="s">
        <v>2787</v>
      </c>
      <c r="C1414" s="40">
        <v>1692</v>
      </c>
      <c r="D1414" s="41">
        <v>267.73399999999998</v>
      </c>
      <c r="E1414" s="42">
        <v>158.23522458628841</v>
      </c>
      <c r="F1414" s="41">
        <v>0</v>
      </c>
      <c r="G1414" s="42">
        <v>0</v>
      </c>
      <c r="H1414" s="43">
        <v>267.73399999999998</v>
      </c>
      <c r="I1414" s="42">
        <v>158.23522458628841</v>
      </c>
      <c r="J1414" s="44">
        <v>34.09575091899125</v>
      </c>
      <c r="K1414" s="45">
        <v>12.320598602891774</v>
      </c>
    </row>
    <row r="1415" spans="1:11" x14ac:dyDescent="0.2">
      <c r="A1415" s="59" t="s">
        <v>2788</v>
      </c>
      <c r="B1415" s="4" t="s">
        <v>2789</v>
      </c>
      <c r="C1415" s="40">
        <v>1129</v>
      </c>
      <c r="D1415" s="41">
        <v>14.936</v>
      </c>
      <c r="E1415" s="42">
        <v>13.229406554472986</v>
      </c>
      <c r="F1415" s="41">
        <v>0</v>
      </c>
      <c r="G1415" s="42">
        <v>0</v>
      </c>
      <c r="H1415" s="43">
        <v>14.936</v>
      </c>
      <c r="I1415" s="42">
        <v>13.229406554472986</v>
      </c>
      <c r="J1415" s="44">
        <v>3.2228621520662886</v>
      </c>
      <c r="K1415" s="45">
        <v>1.41954246937282</v>
      </c>
    </row>
    <row r="1416" spans="1:11" x14ac:dyDescent="0.2">
      <c r="A1416" s="59" t="s">
        <v>2790</v>
      </c>
      <c r="B1416" s="4" t="s">
        <v>2791</v>
      </c>
      <c r="C1416" s="40">
        <v>12619</v>
      </c>
      <c r="D1416" s="41">
        <v>991.33</v>
      </c>
      <c r="E1416" s="42">
        <v>78.558522862350429</v>
      </c>
      <c r="F1416" s="41">
        <v>0</v>
      </c>
      <c r="G1416" s="42">
        <v>0</v>
      </c>
      <c r="H1416" s="43">
        <v>991.33</v>
      </c>
      <c r="I1416" s="42">
        <v>78.558522862350429</v>
      </c>
      <c r="J1416" s="44">
        <v>17.874582561187808</v>
      </c>
      <c r="K1416" s="45">
        <v>6.3368712541166365</v>
      </c>
    </row>
    <row r="1417" spans="1:11" x14ac:dyDescent="0.2">
      <c r="A1417" s="59" t="s">
        <v>2792</v>
      </c>
      <c r="B1417" s="4" t="s">
        <v>2793</v>
      </c>
      <c r="C1417" s="40">
        <v>17905</v>
      </c>
      <c r="D1417" s="41">
        <v>293.95100000000002</v>
      </c>
      <c r="E1417" s="42">
        <v>16.417257749232057</v>
      </c>
      <c r="F1417" s="41">
        <v>0</v>
      </c>
      <c r="G1417" s="42">
        <v>0</v>
      </c>
      <c r="H1417" s="43">
        <v>293.95100000000002</v>
      </c>
      <c r="I1417" s="42">
        <v>16.417257749232057</v>
      </c>
      <c r="J1417" s="44">
        <v>3.6302524963545393</v>
      </c>
      <c r="K1417" s="45">
        <v>1.179131225326377</v>
      </c>
    </row>
    <row r="1418" spans="1:11" x14ac:dyDescent="0.2">
      <c r="A1418" s="59" t="s">
        <v>2794</v>
      </c>
      <c r="B1418" s="4" t="s">
        <v>2795</v>
      </c>
      <c r="C1418" s="40">
        <v>1155</v>
      </c>
      <c r="D1418" s="41">
        <v>58.497</v>
      </c>
      <c r="E1418" s="42">
        <v>50.646753246753249</v>
      </c>
      <c r="F1418" s="41">
        <v>0</v>
      </c>
      <c r="G1418" s="42">
        <v>0</v>
      </c>
      <c r="H1418" s="43">
        <v>58.497</v>
      </c>
      <c r="I1418" s="42">
        <v>50.646753246753249</v>
      </c>
      <c r="J1418" s="44">
        <v>12.065995225422757</v>
      </c>
      <c r="K1418" s="45">
        <v>4.565697908568966</v>
      </c>
    </row>
    <row r="1419" spans="1:11" x14ac:dyDescent="0.2">
      <c r="A1419" s="59" t="s">
        <v>2796</v>
      </c>
      <c r="B1419" s="4" t="s">
        <v>2797</v>
      </c>
      <c r="C1419" s="40">
        <v>68390</v>
      </c>
      <c r="D1419" s="41">
        <v>9287.0450000000001</v>
      </c>
      <c r="E1419" s="42">
        <v>135.79536481941804</v>
      </c>
      <c r="F1419" s="41">
        <v>0</v>
      </c>
      <c r="G1419" s="42">
        <v>0</v>
      </c>
      <c r="H1419" s="43">
        <v>9287.0450000000001</v>
      </c>
      <c r="I1419" s="42">
        <v>135.79536481941804</v>
      </c>
      <c r="J1419" s="44">
        <v>13.447695338195469</v>
      </c>
      <c r="K1419" s="45">
        <v>7.3978214616651075</v>
      </c>
    </row>
    <row r="1420" spans="1:11" x14ac:dyDescent="0.2">
      <c r="A1420" s="59" t="s">
        <v>2798</v>
      </c>
      <c r="B1420" s="4" t="s">
        <v>2799</v>
      </c>
      <c r="C1420" s="40">
        <v>51563</v>
      </c>
      <c r="D1420" s="41">
        <v>200.589</v>
      </c>
      <c r="E1420" s="42">
        <v>3.8901731861994064</v>
      </c>
      <c r="F1420" s="41">
        <v>7.6879999999999997</v>
      </c>
      <c r="G1420" s="42">
        <v>0.14909916025056727</v>
      </c>
      <c r="H1420" s="43">
        <v>208.27699999999999</v>
      </c>
      <c r="I1420" s="42">
        <v>4.039272346449974</v>
      </c>
      <c r="J1420" s="44">
        <v>0.34174514211967322</v>
      </c>
      <c r="K1420" s="45">
        <v>0.16964025745421984</v>
      </c>
    </row>
    <row r="1421" spans="1:11" x14ac:dyDescent="0.2">
      <c r="A1421" s="59" t="s">
        <v>2800</v>
      </c>
      <c r="B1421" s="4" t="s">
        <v>2801</v>
      </c>
      <c r="C1421" s="40">
        <v>124129</v>
      </c>
      <c r="D1421" s="41">
        <v>13259.696</v>
      </c>
      <c r="E1421" s="42">
        <v>106.82190302024507</v>
      </c>
      <c r="F1421" s="41">
        <v>0</v>
      </c>
      <c r="G1421" s="42">
        <v>0</v>
      </c>
      <c r="H1421" s="43">
        <v>13259.696</v>
      </c>
      <c r="I1421" s="42">
        <v>106.82190302024507</v>
      </c>
      <c r="J1421" s="44">
        <v>10.661502471793607</v>
      </c>
      <c r="K1421" s="45">
        <v>5.8700805665779372</v>
      </c>
    </row>
    <row r="1422" spans="1:11" x14ac:dyDescent="0.2">
      <c r="A1422" s="59" t="s">
        <v>2802</v>
      </c>
      <c r="B1422" s="4" t="s">
        <v>2803</v>
      </c>
      <c r="C1422" s="40">
        <v>18861</v>
      </c>
      <c r="D1422" s="41">
        <v>1452.7139999999999</v>
      </c>
      <c r="E1422" s="42">
        <v>77.022109114044852</v>
      </c>
      <c r="F1422" s="41">
        <v>0</v>
      </c>
      <c r="G1422" s="42">
        <v>0</v>
      </c>
      <c r="H1422" s="43">
        <v>1452.7139999999999</v>
      </c>
      <c r="I1422" s="42">
        <v>77.022109114044852</v>
      </c>
      <c r="J1422" s="44">
        <v>12.352116303692155</v>
      </c>
      <c r="K1422" s="45">
        <v>4.6743709545297198</v>
      </c>
    </row>
    <row r="1423" spans="1:11" x14ac:dyDescent="0.2">
      <c r="A1423" s="59" t="s">
        <v>2804</v>
      </c>
      <c r="B1423" s="4" t="s">
        <v>2805</v>
      </c>
      <c r="C1423" s="40">
        <v>5710</v>
      </c>
      <c r="D1423" s="41">
        <v>291.04199999999997</v>
      </c>
      <c r="E1423" s="42">
        <v>50.970577933450087</v>
      </c>
      <c r="F1423" s="41">
        <v>0</v>
      </c>
      <c r="G1423" s="42">
        <v>0</v>
      </c>
      <c r="H1423" s="43">
        <v>291.04199999999997</v>
      </c>
      <c r="I1423" s="42">
        <v>50.970577933450087</v>
      </c>
      <c r="J1423" s="44">
        <v>10.202786418473861</v>
      </c>
      <c r="K1423" s="45">
        <v>3.5799030367588225</v>
      </c>
    </row>
    <row r="1424" spans="1:11" x14ac:dyDescent="0.2">
      <c r="A1424" s="59" t="s">
        <v>2806</v>
      </c>
      <c r="B1424" s="4" t="s">
        <v>2807</v>
      </c>
      <c r="C1424" s="40">
        <v>1498</v>
      </c>
      <c r="D1424" s="41">
        <v>123.65900000000001</v>
      </c>
      <c r="E1424" s="42">
        <v>82.549399198931908</v>
      </c>
      <c r="F1424" s="41">
        <v>22.888999999999999</v>
      </c>
      <c r="G1424" s="42">
        <v>15.279706275033378</v>
      </c>
      <c r="H1424" s="43">
        <v>146.548</v>
      </c>
      <c r="I1424" s="42">
        <v>97.829105473965285</v>
      </c>
      <c r="J1424" s="44">
        <v>18.670707374596251</v>
      </c>
      <c r="K1424" s="45">
        <v>9.3621153367021641</v>
      </c>
    </row>
    <row r="1425" spans="1:11" x14ac:dyDescent="0.2">
      <c r="A1425" s="59" t="s">
        <v>2808</v>
      </c>
      <c r="B1425" s="4" t="s">
        <v>2809</v>
      </c>
      <c r="C1425" s="40">
        <v>7937</v>
      </c>
      <c r="D1425" s="41">
        <v>48.651000000000003</v>
      </c>
      <c r="E1425" s="42">
        <v>6.1296459619503594</v>
      </c>
      <c r="F1425" s="41">
        <v>184.75200000000001</v>
      </c>
      <c r="G1425" s="42">
        <v>23.277308806853974</v>
      </c>
      <c r="H1425" s="43">
        <v>233.40300000000002</v>
      </c>
      <c r="I1425" s="42">
        <v>29.406954768804336</v>
      </c>
      <c r="J1425" s="44">
        <v>4.9545222521100651</v>
      </c>
      <c r="K1425" s="45">
        <v>1.5942291014380459</v>
      </c>
    </row>
    <row r="1426" spans="1:11" x14ac:dyDescent="0.2">
      <c r="A1426" s="59" t="s">
        <v>2810</v>
      </c>
      <c r="B1426" s="4" t="s">
        <v>2811</v>
      </c>
      <c r="C1426" s="40">
        <v>2010</v>
      </c>
      <c r="D1426" s="41">
        <v>270.31099999999998</v>
      </c>
      <c r="E1426" s="42">
        <v>134.48308457711443</v>
      </c>
      <c r="F1426" s="41">
        <v>0.75700000000000001</v>
      </c>
      <c r="G1426" s="42">
        <v>0.37661691542288556</v>
      </c>
      <c r="H1426" s="43">
        <v>271.06799999999998</v>
      </c>
      <c r="I1426" s="42">
        <v>134.85970149253731</v>
      </c>
      <c r="J1426" s="44">
        <v>26.234459872986026</v>
      </c>
      <c r="K1426" s="45">
        <v>11.946321147616844</v>
      </c>
    </row>
    <row r="1427" spans="1:11" x14ac:dyDescent="0.2">
      <c r="A1427" s="59" t="s">
        <v>2812</v>
      </c>
      <c r="B1427" s="4" t="s">
        <v>2813</v>
      </c>
      <c r="C1427" s="40">
        <v>3290</v>
      </c>
      <c r="D1427" s="41">
        <v>434.19499999999999</v>
      </c>
      <c r="E1427" s="42">
        <v>131.97416413373861</v>
      </c>
      <c r="F1427" s="41">
        <v>0</v>
      </c>
      <c r="G1427" s="42">
        <v>0</v>
      </c>
      <c r="H1427" s="43">
        <v>434.19499999999999</v>
      </c>
      <c r="I1427" s="42">
        <v>131.97416413373861</v>
      </c>
      <c r="J1427" s="44">
        <v>25.605795001359834</v>
      </c>
      <c r="K1427" s="45">
        <v>6.4591666478234941</v>
      </c>
    </row>
    <row r="1428" spans="1:11" x14ac:dyDescent="0.2">
      <c r="A1428" s="59" t="s">
        <v>2814</v>
      </c>
      <c r="B1428" s="4" t="s">
        <v>2815</v>
      </c>
      <c r="C1428" s="40">
        <v>9843</v>
      </c>
      <c r="D1428" s="41">
        <v>576.69000000000005</v>
      </c>
      <c r="E1428" s="42">
        <v>58.588844864370621</v>
      </c>
      <c r="F1428" s="41">
        <v>0</v>
      </c>
      <c r="G1428" s="42">
        <v>0</v>
      </c>
      <c r="H1428" s="43">
        <v>576.69000000000005</v>
      </c>
      <c r="I1428" s="42">
        <v>58.588844864370621</v>
      </c>
      <c r="J1428" s="44">
        <v>11.548271462321038</v>
      </c>
      <c r="K1428" s="45">
        <v>4.1823462041884811</v>
      </c>
    </row>
    <row r="1429" spans="1:11" x14ac:dyDescent="0.2">
      <c r="A1429" s="59" t="s">
        <v>2816</v>
      </c>
      <c r="B1429" s="4" t="s">
        <v>2817</v>
      </c>
      <c r="C1429" s="40">
        <v>16365</v>
      </c>
      <c r="D1429" s="41">
        <v>1E-3</v>
      </c>
      <c r="E1429" s="42">
        <v>6.1106018942865879E-5</v>
      </c>
      <c r="F1429" s="41">
        <v>0</v>
      </c>
      <c r="G1429" s="42">
        <v>0</v>
      </c>
      <c r="H1429" s="43">
        <v>1E-3</v>
      </c>
      <c r="I1429" s="42">
        <v>6.1106018942865879E-5</v>
      </c>
      <c r="J1429" s="44">
        <v>1.0375153542869953E-5</v>
      </c>
      <c r="K1429" s="45">
        <v>4.1711722278681361E-6</v>
      </c>
    </row>
    <row r="1430" spans="1:11" x14ac:dyDescent="0.2">
      <c r="A1430" s="59" t="s">
        <v>2818</v>
      </c>
      <c r="B1430" s="4" t="s">
        <v>1421</v>
      </c>
      <c r="C1430" s="40">
        <v>8372</v>
      </c>
      <c r="D1430" s="41">
        <v>324.06200000000001</v>
      </c>
      <c r="E1430" s="42">
        <v>38.707835642618249</v>
      </c>
      <c r="F1430" s="41">
        <v>0</v>
      </c>
      <c r="G1430" s="42">
        <v>0</v>
      </c>
      <c r="H1430" s="43">
        <v>324.06200000000001</v>
      </c>
      <c r="I1430" s="42">
        <v>38.707835642618249</v>
      </c>
      <c r="J1430" s="44">
        <v>6.7777944101754084</v>
      </c>
      <c r="K1430" s="45">
        <v>2.6886494162515682</v>
      </c>
    </row>
    <row r="1431" spans="1:11" x14ac:dyDescent="0.2">
      <c r="A1431" s="59" t="s">
        <v>2819</v>
      </c>
      <c r="B1431" s="4" t="s">
        <v>2820</v>
      </c>
      <c r="C1431" s="40">
        <v>2215</v>
      </c>
      <c r="D1431" s="41">
        <v>235.59200000000001</v>
      </c>
      <c r="E1431" s="42">
        <v>106.36207674943567</v>
      </c>
      <c r="F1431" s="41">
        <v>0</v>
      </c>
      <c r="G1431" s="42">
        <v>0</v>
      </c>
      <c r="H1431" s="43">
        <v>235.59200000000001</v>
      </c>
      <c r="I1431" s="42">
        <v>106.36207674943567</v>
      </c>
      <c r="J1431" s="44">
        <v>22.062934372331799</v>
      </c>
      <c r="K1431" s="45">
        <v>11.21414362873641</v>
      </c>
    </row>
    <row r="1432" spans="1:11" x14ac:dyDescent="0.2">
      <c r="A1432" s="59" t="s">
        <v>2821</v>
      </c>
      <c r="B1432" s="4" t="s">
        <v>2822</v>
      </c>
      <c r="C1432" s="40">
        <v>2180</v>
      </c>
      <c r="D1432" s="41">
        <v>80.400000000000006</v>
      </c>
      <c r="E1432" s="42">
        <v>36.88073394495413</v>
      </c>
      <c r="F1432" s="41">
        <v>0</v>
      </c>
      <c r="G1432" s="42">
        <v>0</v>
      </c>
      <c r="H1432" s="43">
        <v>80.400000000000006</v>
      </c>
      <c r="I1432" s="42">
        <v>36.88073394495413</v>
      </c>
      <c r="J1432" s="44">
        <v>7.4802383546318847</v>
      </c>
      <c r="K1432" s="45">
        <v>3.2820841070792186</v>
      </c>
    </row>
    <row r="1433" spans="1:11" x14ac:dyDescent="0.2">
      <c r="A1433" s="59" t="s">
        <v>2823</v>
      </c>
      <c r="B1433" s="4" t="s">
        <v>2824</v>
      </c>
      <c r="C1433" s="40">
        <v>838</v>
      </c>
      <c r="D1433" s="41">
        <v>9.8610000000000007</v>
      </c>
      <c r="E1433" s="42">
        <v>11.767303102625299</v>
      </c>
      <c r="F1433" s="41">
        <v>0</v>
      </c>
      <c r="G1433" s="42">
        <v>0</v>
      </c>
      <c r="H1433" s="43">
        <v>9.8610000000000007</v>
      </c>
      <c r="I1433" s="42">
        <v>11.767303102625299</v>
      </c>
      <c r="J1433" s="44">
        <v>2.2046415787353162</v>
      </c>
      <c r="K1433" s="45">
        <v>1.0957470214482397</v>
      </c>
    </row>
    <row r="1434" spans="1:11" x14ac:dyDescent="0.2">
      <c r="A1434" s="59" t="s">
        <v>2825</v>
      </c>
      <c r="B1434" s="4" t="s">
        <v>2826</v>
      </c>
      <c r="C1434" s="40">
        <v>13105</v>
      </c>
      <c r="D1434" s="41">
        <v>149.56100000000001</v>
      </c>
      <c r="E1434" s="42">
        <v>11.412514307516215</v>
      </c>
      <c r="F1434" s="41">
        <v>61.622999999999998</v>
      </c>
      <c r="G1434" s="42">
        <v>4.702251049217856</v>
      </c>
      <c r="H1434" s="43">
        <v>211.184</v>
      </c>
      <c r="I1434" s="42">
        <v>16.114765356734072</v>
      </c>
      <c r="J1434" s="44">
        <v>2.9704621665277444</v>
      </c>
      <c r="K1434" s="45">
        <v>1.1708912133037512</v>
      </c>
    </row>
    <row r="1435" spans="1:11" x14ac:dyDescent="0.2">
      <c r="A1435" s="59" t="s">
        <v>2827</v>
      </c>
      <c r="B1435" s="4" t="s">
        <v>2828</v>
      </c>
      <c r="C1435" s="40">
        <v>3882</v>
      </c>
      <c r="D1435" s="41">
        <v>344.56</v>
      </c>
      <c r="E1435" s="42">
        <v>88.758371973209691</v>
      </c>
      <c r="F1435" s="41">
        <v>0</v>
      </c>
      <c r="G1435" s="42">
        <v>0</v>
      </c>
      <c r="H1435" s="43">
        <v>344.56</v>
      </c>
      <c r="I1435" s="42">
        <v>88.758371973209691</v>
      </c>
      <c r="J1435" s="44">
        <v>18.077570948229113</v>
      </c>
      <c r="K1435" s="45">
        <v>7.7264163340065011</v>
      </c>
    </row>
    <row r="1436" spans="1:11" x14ac:dyDescent="0.2">
      <c r="A1436" s="59" t="s">
        <v>2829</v>
      </c>
      <c r="B1436" s="4" t="s">
        <v>2830</v>
      </c>
      <c r="C1436" s="40">
        <v>7485</v>
      </c>
      <c r="D1436" s="41">
        <v>160.61199999999999</v>
      </c>
      <c r="E1436" s="42">
        <v>21.457849031396126</v>
      </c>
      <c r="F1436" s="41">
        <v>0</v>
      </c>
      <c r="G1436" s="42">
        <v>0</v>
      </c>
      <c r="H1436" s="43">
        <v>160.61199999999999</v>
      </c>
      <c r="I1436" s="42">
        <v>21.457849031396126</v>
      </c>
      <c r="J1436" s="44">
        <v>4.2880049474433592</v>
      </c>
      <c r="K1436" s="45">
        <v>1.9297702615544472</v>
      </c>
    </row>
    <row r="1437" spans="1:11" x14ac:dyDescent="0.2">
      <c r="A1437" s="59" t="s">
        <v>2831</v>
      </c>
      <c r="B1437" s="4" t="s">
        <v>2832</v>
      </c>
      <c r="C1437" s="40">
        <v>1816</v>
      </c>
      <c r="D1437" s="41">
        <v>104.209</v>
      </c>
      <c r="E1437" s="42">
        <v>57.383810572687224</v>
      </c>
      <c r="F1437" s="41">
        <v>29.492999999999999</v>
      </c>
      <c r="G1437" s="42">
        <v>16.240638766519822</v>
      </c>
      <c r="H1437" s="43">
        <v>133.702</v>
      </c>
      <c r="I1437" s="42">
        <v>73.624449339207047</v>
      </c>
      <c r="J1437" s="44">
        <v>14.144025430344579</v>
      </c>
      <c r="K1437" s="45">
        <v>7.9664093064382158</v>
      </c>
    </row>
    <row r="1438" spans="1:11" x14ac:dyDescent="0.2">
      <c r="A1438" s="59" t="s">
        <v>2833</v>
      </c>
      <c r="B1438" s="4" t="s">
        <v>2834</v>
      </c>
      <c r="C1438" s="40">
        <v>8154</v>
      </c>
      <c r="D1438" s="41">
        <v>641.61400000000003</v>
      </c>
      <c r="E1438" s="42">
        <v>78.687024773117486</v>
      </c>
      <c r="F1438" s="41">
        <v>373.71499999999997</v>
      </c>
      <c r="G1438" s="42">
        <v>45.832106941378463</v>
      </c>
      <c r="H1438" s="43">
        <v>1015.329</v>
      </c>
      <c r="I1438" s="42">
        <v>124.51913171449596</v>
      </c>
      <c r="J1438" s="44">
        <v>13.857615146823793</v>
      </c>
      <c r="K1438" s="45">
        <v>4.5317068036860695</v>
      </c>
    </row>
    <row r="1439" spans="1:11" x14ac:dyDescent="0.2">
      <c r="A1439" s="59" t="s">
        <v>2835</v>
      </c>
      <c r="B1439" s="4" t="s">
        <v>2836</v>
      </c>
      <c r="C1439" s="40">
        <v>2157</v>
      </c>
      <c r="D1439" s="41">
        <v>102.05800000000001</v>
      </c>
      <c r="E1439" s="42">
        <v>47.31478905887807</v>
      </c>
      <c r="F1439" s="41">
        <v>31.251999999999999</v>
      </c>
      <c r="G1439" s="42">
        <v>14.488641631896153</v>
      </c>
      <c r="H1439" s="43">
        <v>133.31</v>
      </c>
      <c r="I1439" s="42">
        <v>61.803430690774221</v>
      </c>
      <c r="J1439" s="44">
        <v>12.507612429312957</v>
      </c>
      <c r="K1439" s="45">
        <v>6.3788351484295749</v>
      </c>
    </row>
    <row r="1440" spans="1:11" x14ac:dyDescent="0.2">
      <c r="A1440" s="59" t="s">
        <v>2837</v>
      </c>
      <c r="B1440" s="4" t="s">
        <v>2838</v>
      </c>
      <c r="C1440" s="40">
        <v>5222</v>
      </c>
      <c r="D1440" s="41">
        <v>381.399</v>
      </c>
      <c r="E1440" s="42">
        <v>73.036959019532745</v>
      </c>
      <c r="F1440" s="41">
        <v>85.162000000000006</v>
      </c>
      <c r="G1440" s="42">
        <v>16.308310991957104</v>
      </c>
      <c r="H1440" s="43">
        <v>466.56100000000004</v>
      </c>
      <c r="I1440" s="42">
        <v>89.345270011489859</v>
      </c>
      <c r="J1440" s="44">
        <v>17.763833665279417</v>
      </c>
      <c r="K1440" s="45">
        <v>7.1295506066966237</v>
      </c>
    </row>
    <row r="1441" spans="1:11" x14ac:dyDescent="0.2">
      <c r="A1441" s="59" t="s">
        <v>2839</v>
      </c>
      <c r="B1441" s="4" t="s">
        <v>2840</v>
      </c>
      <c r="C1441" s="40">
        <v>8730</v>
      </c>
      <c r="D1441" s="41">
        <v>133.77500000000001</v>
      </c>
      <c r="E1441" s="42">
        <v>15.323596792668958</v>
      </c>
      <c r="F1441" s="41">
        <v>220.01300000000001</v>
      </c>
      <c r="G1441" s="42">
        <v>25.201947308132876</v>
      </c>
      <c r="H1441" s="43">
        <v>353.78800000000001</v>
      </c>
      <c r="I1441" s="42">
        <v>40.525544100801831</v>
      </c>
      <c r="J1441" s="44">
        <v>7.8399585917367896</v>
      </c>
      <c r="K1441" s="45">
        <v>3.3738076837690887</v>
      </c>
    </row>
    <row r="1442" spans="1:11" x14ac:dyDescent="0.2">
      <c r="A1442" s="59" t="s">
        <v>2841</v>
      </c>
      <c r="B1442" s="4" t="s">
        <v>2842</v>
      </c>
      <c r="C1442" s="40">
        <v>2166</v>
      </c>
      <c r="D1442" s="41">
        <v>93.69</v>
      </c>
      <c r="E1442" s="42">
        <v>43.254847645429365</v>
      </c>
      <c r="F1442" s="41">
        <v>0</v>
      </c>
      <c r="G1442" s="42">
        <v>0</v>
      </c>
      <c r="H1442" s="43">
        <v>93.69</v>
      </c>
      <c r="I1442" s="42">
        <v>43.254847645429365</v>
      </c>
      <c r="J1442" s="44">
        <v>8.407041396531163</v>
      </c>
      <c r="K1442" s="45">
        <v>4.3688729576136787</v>
      </c>
    </row>
    <row r="1443" spans="1:11" x14ac:dyDescent="0.2">
      <c r="A1443" s="59" t="s">
        <v>2843</v>
      </c>
      <c r="B1443" s="4" t="s">
        <v>2844</v>
      </c>
      <c r="C1443" s="40">
        <v>11640</v>
      </c>
      <c r="D1443" s="41">
        <v>2060.261</v>
      </c>
      <c r="E1443" s="42">
        <v>176.99836769759449</v>
      </c>
      <c r="F1443" s="41">
        <v>99.885999999999996</v>
      </c>
      <c r="G1443" s="42">
        <v>8.5812714776632308</v>
      </c>
      <c r="H1443" s="43">
        <v>2160.1469999999999</v>
      </c>
      <c r="I1443" s="42">
        <v>185.57963917525774</v>
      </c>
      <c r="J1443" s="44">
        <v>35.619743726112389</v>
      </c>
      <c r="K1443" s="45">
        <v>18.667302348757179</v>
      </c>
    </row>
    <row r="1444" spans="1:11" x14ac:dyDescent="0.2">
      <c r="A1444" s="59" t="s">
        <v>2845</v>
      </c>
      <c r="B1444" s="4" t="s">
        <v>2846</v>
      </c>
      <c r="C1444" s="40">
        <v>1723</v>
      </c>
      <c r="D1444" s="41">
        <v>3.3740000000000001</v>
      </c>
      <c r="E1444" s="42">
        <v>1.9582124201973303</v>
      </c>
      <c r="F1444" s="41">
        <v>0</v>
      </c>
      <c r="G1444" s="42">
        <v>0</v>
      </c>
      <c r="H1444" s="43">
        <v>3.3740000000000001</v>
      </c>
      <c r="I1444" s="42">
        <v>1.9582124201973303</v>
      </c>
      <c r="J1444" s="44">
        <v>0.36223640785850519</v>
      </c>
      <c r="K1444" s="45">
        <v>0.18240825389239426</v>
      </c>
    </row>
    <row r="1445" spans="1:11" x14ac:dyDescent="0.2">
      <c r="A1445" s="59" t="s">
        <v>2847</v>
      </c>
      <c r="B1445" s="4" t="s">
        <v>2848</v>
      </c>
      <c r="C1445" s="40">
        <v>3588</v>
      </c>
      <c r="D1445" s="41">
        <v>281.82900000000001</v>
      </c>
      <c r="E1445" s="42">
        <v>78.547658862876247</v>
      </c>
      <c r="F1445" s="41">
        <v>0</v>
      </c>
      <c r="G1445" s="42">
        <v>0</v>
      </c>
      <c r="H1445" s="43">
        <v>281.82900000000001</v>
      </c>
      <c r="I1445" s="42">
        <v>78.547658862876247</v>
      </c>
      <c r="J1445" s="44">
        <v>15.449408979893525</v>
      </c>
      <c r="K1445" s="45">
        <v>5.329956150586594</v>
      </c>
    </row>
    <row r="1446" spans="1:11" x14ac:dyDescent="0.2">
      <c r="A1446" s="59" t="s">
        <v>2849</v>
      </c>
      <c r="B1446" s="4" t="s">
        <v>2850</v>
      </c>
      <c r="C1446" s="40">
        <v>4148</v>
      </c>
      <c r="D1446" s="41">
        <v>435.8</v>
      </c>
      <c r="E1446" s="42">
        <v>105.06268081002894</v>
      </c>
      <c r="F1446" s="41">
        <v>49.890999999999998</v>
      </c>
      <c r="G1446" s="42">
        <v>12.027724204435872</v>
      </c>
      <c r="H1446" s="43">
        <v>485.69100000000003</v>
      </c>
      <c r="I1446" s="42">
        <v>117.09040501446482</v>
      </c>
      <c r="J1446" s="44">
        <v>24.508750597266786</v>
      </c>
      <c r="K1446" s="45">
        <v>9.2836917092057618</v>
      </c>
    </row>
    <row r="1447" spans="1:11" x14ac:dyDescent="0.2">
      <c r="A1447" s="59" t="s">
        <v>2851</v>
      </c>
      <c r="B1447" s="4" t="s">
        <v>2852</v>
      </c>
      <c r="C1447" s="40">
        <v>1146</v>
      </c>
      <c r="D1447" s="41">
        <v>114.139</v>
      </c>
      <c r="E1447" s="42">
        <v>99.597731239092496</v>
      </c>
      <c r="F1447" s="41">
        <v>16.411999999999999</v>
      </c>
      <c r="G1447" s="42">
        <v>14.321116928446772</v>
      </c>
      <c r="H1447" s="43">
        <v>130.55099999999999</v>
      </c>
      <c r="I1447" s="42">
        <v>113.91884816753925</v>
      </c>
      <c r="J1447" s="44">
        <v>22.856223462998585</v>
      </c>
      <c r="K1447" s="45">
        <v>10.22515533423196</v>
      </c>
    </row>
    <row r="1448" spans="1:11" x14ac:dyDescent="0.2">
      <c r="A1448" s="59" t="s">
        <v>2853</v>
      </c>
      <c r="B1448" s="4" t="s">
        <v>2854</v>
      </c>
      <c r="C1448" s="40">
        <v>7870</v>
      </c>
      <c r="D1448" s="41">
        <v>370.04399999999998</v>
      </c>
      <c r="E1448" s="42">
        <v>47.019567979669631</v>
      </c>
      <c r="F1448" s="41">
        <v>281.642</v>
      </c>
      <c r="G1448" s="42">
        <v>35.786785260482844</v>
      </c>
      <c r="H1448" s="43">
        <v>651.68599999999992</v>
      </c>
      <c r="I1448" s="42">
        <v>82.806353240152461</v>
      </c>
      <c r="J1448" s="44">
        <v>15.241188779093804</v>
      </c>
      <c r="K1448" s="45">
        <v>3.3615211300153094</v>
      </c>
    </row>
    <row r="1449" spans="1:11" x14ac:dyDescent="0.2">
      <c r="A1449" s="59" t="s">
        <v>2855</v>
      </c>
      <c r="B1449" s="4" t="s">
        <v>2856</v>
      </c>
      <c r="C1449" s="40">
        <v>4052</v>
      </c>
      <c r="D1449" s="41">
        <v>451.61</v>
      </c>
      <c r="E1449" s="42">
        <v>111.45360315893386</v>
      </c>
      <c r="F1449" s="41">
        <v>2.8580000000000001</v>
      </c>
      <c r="G1449" s="42">
        <v>0.70533070088845018</v>
      </c>
      <c r="H1449" s="43">
        <v>454.46800000000002</v>
      </c>
      <c r="I1449" s="42">
        <v>112.15893385982231</v>
      </c>
      <c r="J1449" s="44">
        <v>22.051002314581826</v>
      </c>
      <c r="K1449" s="45">
        <v>10.036296630658596</v>
      </c>
    </row>
    <row r="1450" spans="1:11" x14ac:dyDescent="0.2">
      <c r="A1450" s="59" t="s">
        <v>2857</v>
      </c>
      <c r="B1450" s="4" t="s">
        <v>2858</v>
      </c>
      <c r="C1450" s="40">
        <v>2010</v>
      </c>
      <c r="D1450" s="41">
        <v>110.47799999999999</v>
      </c>
      <c r="E1450" s="42">
        <v>54.964179104477608</v>
      </c>
      <c r="F1450" s="41">
        <v>0</v>
      </c>
      <c r="G1450" s="42">
        <v>0</v>
      </c>
      <c r="H1450" s="43">
        <v>110.47799999999999</v>
      </c>
      <c r="I1450" s="42">
        <v>54.964179104477608</v>
      </c>
      <c r="J1450" s="44">
        <v>11.163079446987119</v>
      </c>
      <c r="K1450" s="45">
        <v>5.4082711625447919</v>
      </c>
    </row>
    <row r="1451" spans="1:11" x14ac:dyDescent="0.2">
      <c r="A1451" s="59" t="s">
        <v>2859</v>
      </c>
      <c r="B1451" s="4" t="s">
        <v>2860</v>
      </c>
      <c r="C1451" s="40">
        <v>1908</v>
      </c>
      <c r="D1451" s="41">
        <v>108.72499999999999</v>
      </c>
      <c r="E1451" s="42">
        <v>56.983752620545076</v>
      </c>
      <c r="F1451" s="41">
        <v>87.353999999999999</v>
      </c>
      <c r="G1451" s="42">
        <v>45.783018867924525</v>
      </c>
      <c r="H1451" s="43">
        <v>196.07900000000001</v>
      </c>
      <c r="I1451" s="42">
        <v>102.7667714884696</v>
      </c>
      <c r="J1451" s="44">
        <v>21.178608994655548</v>
      </c>
      <c r="K1451" s="45">
        <v>11.943605040363476</v>
      </c>
    </row>
    <row r="1452" spans="1:11" x14ac:dyDescent="0.2">
      <c r="A1452" s="59" t="s">
        <v>2861</v>
      </c>
      <c r="B1452" s="4" t="s">
        <v>2862</v>
      </c>
      <c r="C1452" s="40">
        <v>1847</v>
      </c>
      <c r="D1452" s="41">
        <v>138.23599999999999</v>
      </c>
      <c r="E1452" s="42">
        <v>74.843530048727672</v>
      </c>
      <c r="F1452" s="41">
        <v>0</v>
      </c>
      <c r="G1452" s="42">
        <v>0</v>
      </c>
      <c r="H1452" s="43">
        <v>138.23599999999999</v>
      </c>
      <c r="I1452" s="42">
        <v>74.843530048727672</v>
      </c>
      <c r="J1452" s="44">
        <v>14.37902798858825</v>
      </c>
      <c r="K1452" s="45">
        <v>8.8222661447866138</v>
      </c>
    </row>
    <row r="1453" spans="1:11" x14ac:dyDescent="0.2">
      <c r="A1453" s="59" t="s">
        <v>2863</v>
      </c>
      <c r="B1453" s="4" t="s">
        <v>2864</v>
      </c>
      <c r="C1453" s="40">
        <v>1032</v>
      </c>
      <c r="D1453" s="41">
        <v>58.173999999999999</v>
      </c>
      <c r="E1453" s="42">
        <v>56.370155038759691</v>
      </c>
      <c r="F1453" s="41">
        <v>0.39</v>
      </c>
      <c r="G1453" s="42">
        <v>0.37790697674418605</v>
      </c>
      <c r="H1453" s="43">
        <v>58.564</v>
      </c>
      <c r="I1453" s="42">
        <v>56.748062015503876</v>
      </c>
      <c r="J1453" s="44">
        <v>9.9604932522522454</v>
      </c>
      <c r="K1453" s="45">
        <v>5.3963752030643715</v>
      </c>
    </row>
    <row r="1454" spans="1:11" x14ac:dyDescent="0.2">
      <c r="A1454" s="59" t="s">
        <v>2865</v>
      </c>
      <c r="B1454" s="4" t="s">
        <v>2866</v>
      </c>
      <c r="C1454" s="40">
        <v>868</v>
      </c>
      <c r="D1454" s="41">
        <v>43.764000000000003</v>
      </c>
      <c r="E1454" s="42">
        <v>50.41935483870968</v>
      </c>
      <c r="F1454" s="41">
        <v>0</v>
      </c>
      <c r="G1454" s="42">
        <v>0</v>
      </c>
      <c r="H1454" s="43">
        <v>43.764000000000003</v>
      </c>
      <c r="I1454" s="42">
        <v>50.41935483870968</v>
      </c>
      <c r="J1454" s="44">
        <v>11.115859907294084</v>
      </c>
      <c r="K1454" s="45">
        <v>5.4362516148265927</v>
      </c>
    </row>
    <row r="1455" spans="1:11" x14ac:dyDescent="0.2">
      <c r="A1455" s="59" t="s">
        <v>2867</v>
      </c>
      <c r="B1455" s="4" t="s">
        <v>2868</v>
      </c>
      <c r="C1455" s="40">
        <v>4567</v>
      </c>
      <c r="D1455" s="41">
        <v>1672.107</v>
      </c>
      <c r="E1455" s="42">
        <v>366.12809283993869</v>
      </c>
      <c r="F1455" s="41">
        <v>0</v>
      </c>
      <c r="G1455" s="42">
        <v>0</v>
      </c>
      <c r="H1455" s="43">
        <v>1672.107</v>
      </c>
      <c r="I1455" s="42">
        <v>366.12809283993869</v>
      </c>
      <c r="J1455" s="44">
        <v>78.507170344892842</v>
      </c>
      <c r="K1455" s="45">
        <v>35.280046992040972</v>
      </c>
    </row>
    <row r="1456" spans="1:11" x14ac:dyDescent="0.2">
      <c r="A1456" s="59" t="s">
        <v>2869</v>
      </c>
      <c r="B1456" s="4" t="s">
        <v>2870</v>
      </c>
      <c r="C1456" s="40">
        <v>6418</v>
      </c>
      <c r="D1456" s="41">
        <v>420.315</v>
      </c>
      <c r="E1456" s="42">
        <v>65.490028046120287</v>
      </c>
      <c r="F1456" s="41">
        <v>0</v>
      </c>
      <c r="G1456" s="42">
        <v>0</v>
      </c>
      <c r="H1456" s="43">
        <v>420.315</v>
      </c>
      <c r="I1456" s="42">
        <v>65.490028046120287</v>
      </c>
      <c r="J1456" s="44">
        <v>12.619163912610313</v>
      </c>
      <c r="K1456" s="45">
        <v>6.8118711945923156</v>
      </c>
    </row>
    <row r="1457" spans="1:11" x14ac:dyDescent="0.2">
      <c r="A1457" s="59" t="s">
        <v>2871</v>
      </c>
      <c r="B1457" s="4" t="s">
        <v>2872</v>
      </c>
      <c r="C1457" s="40">
        <v>21454</v>
      </c>
      <c r="D1457" s="41">
        <v>2099.895</v>
      </c>
      <c r="E1457" s="42">
        <v>97.87895031229607</v>
      </c>
      <c r="F1457" s="41">
        <v>0</v>
      </c>
      <c r="G1457" s="42">
        <v>0</v>
      </c>
      <c r="H1457" s="43">
        <v>2099.895</v>
      </c>
      <c r="I1457" s="42">
        <v>97.87895031229607</v>
      </c>
      <c r="J1457" s="44">
        <v>19.018593066652212</v>
      </c>
      <c r="K1457" s="45">
        <v>7.7591720771122903</v>
      </c>
    </row>
    <row r="1458" spans="1:11" x14ac:dyDescent="0.2">
      <c r="A1458" s="59" t="s">
        <v>2873</v>
      </c>
      <c r="B1458" s="4" t="s">
        <v>2874</v>
      </c>
      <c r="C1458" s="40">
        <v>7531</v>
      </c>
      <c r="D1458" s="41">
        <v>0</v>
      </c>
      <c r="E1458" s="42">
        <v>0</v>
      </c>
      <c r="F1458" s="41">
        <v>0</v>
      </c>
      <c r="G1458" s="42">
        <v>0</v>
      </c>
      <c r="H1458" s="43">
        <v>0</v>
      </c>
      <c r="I1458" s="42">
        <v>0</v>
      </c>
      <c r="J1458" s="44">
        <v>0</v>
      </c>
      <c r="K1458" s="45">
        <v>0</v>
      </c>
    </row>
    <row r="1459" spans="1:11" x14ac:dyDescent="0.2">
      <c r="A1459" s="59" t="s">
        <v>2875</v>
      </c>
      <c r="B1459" s="4" t="s">
        <v>2876</v>
      </c>
      <c r="C1459" s="40">
        <v>2828</v>
      </c>
      <c r="D1459" s="41">
        <v>75.701999999999998</v>
      </c>
      <c r="E1459" s="42">
        <v>26.76874115983027</v>
      </c>
      <c r="F1459" s="41">
        <v>0</v>
      </c>
      <c r="G1459" s="42">
        <v>0</v>
      </c>
      <c r="H1459" s="43">
        <v>75.701999999999998</v>
      </c>
      <c r="I1459" s="42">
        <v>26.76874115983027</v>
      </c>
      <c r="J1459" s="44">
        <v>5.5019866896846796</v>
      </c>
      <c r="K1459" s="45">
        <v>2.3555490695826991</v>
      </c>
    </row>
    <row r="1460" spans="1:11" x14ac:dyDescent="0.2">
      <c r="A1460" s="59" t="s">
        <v>2877</v>
      </c>
      <c r="B1460" s="4" t="s">
        <v>2878</v>
      </c>
      <c r="C1460" s="40">
        <v>1500</v>
      </c>
      <c r="D1460" s="41">
        <v>16.058</v>
      </c>
      <c r="E1460" s="42">
        <v>10.705333333333334</v>
      </c>
      <c r="F1460" s="41">
        <v>0</v>
      </c>
      <c r="G1460" s="42">
        <v>0</v>
      </c>
      <c r="H1460" s="43">
        <v>16.058</v>
      </c>
      <c r="I1460" s="42">
        <v>10.705333333333334</v>
      </c>
      <c r="J1460" s="44">
        <v>1.3487571278660277</v>
      </c>
      <c r="K1460" s="45">
        <v>0.52745089924170308</v>
      </c>
    </row>
    <row r="1461" spans="1:11" x14ac:dyDescent="0.2">
      <c r="A1461" s="59" t="s">
        <v>2879</v>
      </c>
      <c r="B1461" s="4" t="s">
        <v>2880</v>
      </c>
      <c r="C1461" s="40">
        <v>1864</v>
      </c>
      <c r="D1461" s="41">
        <v>29.427</v>
      </c>
      <c r="E1461" s="42">
        <v>15.787017167381974</v>
      </c>
      <c r="F1461" s="41">
        <v>0</v>
      </c>
      <c r="G1461" s="42">
        <v>0</v>
      </c>
      <c r="H1461" s="43">
        <v>29.427</v>
      </c>
      <c r="I1461" s="42">
        <v>15.787017167381974</v>
      </c>
      <c r="J1461" s="44">
        <v>3.7515611078004953</v>
      </c>
      <c r="K1461" s="45">
        <v>1.2831760777292402</v>
      </c>
    </row>
    <row r="1462" spans="1:11" x14ac:dyDescent="0.2">
      <c r="A1462" s="59" t="s">
        <v>2881</v>
      </c>
      <c r="B1462" s="4" t="s">
        <v>2882</v>
      </c>
      <c r="C1462" s="40">
        <v>862</v>
      </c>
      <c r="D1462" s="41">
        <v>57.003</v>
      </c>
      <c r="E1462" s="42">
        <v>66.12877030162413</v>
      </c>
      <c r="F1462" s="41">
        <v>0</v>
      </c>
      <c r="G1462" s="42">
        <v>0</v>
      </c>
      <c r="H1462" s="43">
        <v>57.003</v>
      </c>
      <c r="I1462" s="42">
        <v>66.12877030162413</v>
      </c>
      <c r="J1462" s="44">
        <v>14.095014062765376</v>
      </c>
      <c r="K1462" s="45">
        <v>7.3502371293805755</v>
      </c>
    </row>
    <row r="1463" spans="1:11" x14ac:dyDescent="0.2">
      <c r="A1463" s="59" t="s">
        <v>2883</v>
      </c>
      <c r="B1463" s="4" t="s">
        <v>2884</v>
      </c>
      <c r="C1463" s="40">
        <v>11078</v>
      </c>
      <c r="D1463" s="41">
        <v>1194.2860000000001</v>
      </c>
      <c r="E1463" s="42">
        <v>107.80700487452609</v>
      </c>
      <c r="F1463" s="41">
        <v>0</v>
      </c>
      <c r="G1463" s="42">
        <v>0</v>
      </c>
      <c r="H1463" s="43">
        <v>1194.2860000000001</v>
      </c>
      <c r="I1463" s="42">
        <v>107.80700487452609</v>
      </c>
      <c r="J1463" s="44">
        <v>21.381947107342128</v>
      </c>
      <c r="K1463" s="45">
        <v>8.3132385368472974</v>
      </c>
    </row>
    <row r="1464" spans="1:11" x14ac:dyDescent="0.2">
      <c r="A1464" s="59" t="s">
        <v>2885</v>
      </c>
      <c r="B1464" s="4" t="s">
        <v>2886</v>
      </c>
      <c r="C1464" s="40">
        <v>4456</v>
      </c>
      <c r="D1464" s="41">
        <v>231.53899999999999</v>
      </c>
      <c r="E1464" s="42">
        <v>51.961175942549374</v>
      </c>
      <c r="F1464" s="41">
        <v>0</v>
      </c>
      <c r="G1464" s="42">
        <v>0</v>
      </c>
      <c r="H1464" s="43">
        <v>231.53899999999999</v>
      </c>
      <c r="I1464" s="42">
        <v>51.961175942549374</v>
      </c>
      <c r="J1464" s="44">
        <v>10.675007917762811</v>
      </c>
      <c r="K1464" s="45">
        <v>5.1759134116064889</v>
      </c>
    </row>
    <row r="1465" spans="1:11" x14ac:dyDescent="0.2">
      <c r="A1465" s="59" t="s">
        <v>2887</v>
      </c>
      <c r="B1465" s="4" t="s">
        <v>2888</v>
      </c>
      <c r="C1465" s="40">
        <v>1738</v>
      </c>
      <c r="D1465" s="41">
        <v>26.896999999999998</v>
      </c>
      <c r="E1465" s="42">
        <v>15.475834292289989</v>
      </c>
      <c r="F1465" s="41">
        <v>0</v>
      </c>
      <c r="G1465" s="42">
        <v>0</v>
      </c>
      <c r="H1465" s="43">
        <v>26.896999999999998</v>
      </c>
      <c r="I1465" s="42">
        <v>15.475834292289989</v>
      </c>
      <c r="J1465" s="44">
        <v>3.413486374320307</v>
      </c>
      <c r="K1465" s="45">
        <v>1.5021784016267783</v>
      </c>
    </row>
    <row r="1466" spans="1:11" x14ac:dyDescent="0.2">
      <c r="A1466" s="59" t="s">
        <v>2889</v>
      </c>
      <c r="B1466" s="4" t="s">
        <v>2890</v>
      </c>
      <c r="C1466" s="40">
        <v>7635</v>
      </c>
      <c r="D1466" s="41">
        <v>2298.377</v>
      </c>
      <c r="E1466" s="42">
        <v>301.0316961362148</v>
      </c>
      <c r="F1466" s="41">
        <v>0</v>
      </c>
      <c r="G1466" s="42">
        <v>0</v>
      </c>
      <c r="H1466" s="43">
        <v>2298.377</v>
      </c>
      <c r="I1466" s="42">
        <v>301.0316961362148</v>
      </c>
      <c r="J1466" s="44">
        <v>64.887079177895117</v>
      </c>
      <c r="K1466" s="45">
        <v>27.965669436736285</v>
      </c>
    </row>
    <row r="1467" spans="1:11" x14ac:dyDescent="0.2">
      <c r="A1467" s="59" t="s">
        <v>2891</v>
      </c>
      <c r="B1467" s="4" t="s">
        <v>2892</v>
      </c>
      <c r="C1467" s="40">
        <v>3944</v>
      </c>
      <c r="D1467" s="41">
        <v>347.22800000000001</v>
      </c>
      <c r="E1467" s="42">
        <v>88.039553752535497</v>
      </c>
      <c r="F1467" s="41">
        <v>0</v>
      </c>
      <c r="G1467" s="42">
        <v>0</v>
      </c>
      <c r="H1467" s="43">
        <v>347.22800000000001</v>
      </c>
      <c r="I1467" s="42">
        <v>88.039553752535497</v>
      </c>
      <c r="J1467" s="44">
        <v>18.323840061574824</v>
      </c>
      <c r="K1467" s="45">
        <v>4.0085322208860239</v>
      </c>
    </row>
    <row r="1468" spans="1:11" x14ac:dyDescent="0.2">
      <c r="A1468" s="59" t="s">
        <v>2893</v>
      </c>
      <c r="B1468" s="4" t="s">
        <v>2894</v>
      </c>
      <c r="C1468" s="40">
        <v>2052</v>
      </c>
      <c r="D1468" s="41">
        <v>149.06899999999999</v>
      </c>
      <c r="E1468" s="42">
        <v>72.645711500974656</v>
      </c>
      <c r="F1468" s="41">
        <v>0</v>
      </c>
      <c r="G1468" s="42">
        <v>0</v>
      </c>
      <c r="H1468" s="43">
        <v>149.06899999999999</v>
      </c>
      <c r="I1468" s="42">
        <v>72.645711500974656</v>
      </c>
      <c r="J1468" s="44">
        <v>15.522411806593183</v>
      </c>
      <c r="K1468" s="45">
        <v>2.6062061936056868</v>
      </c>
    </row>
    <row r="1469" spans="1:11" x14ac:dyDescent="0.2">
      <c r="A1469" s="59" t="s">
        <v>2895</v>
      </c>
      <c r="B1469" s="4" t="s">
        <v>2896</v>
      </c>
      <c r="C1469" s="40">
        <v>4973</v>
      </c>
      <c r="D1469" s="41">
        <v>270.51</v>
      </c>
      <c r="E1469" s="42">
        <v>54.395736979690327</v>
      </c>
      <c r="F1469" s="41">
        <v>0</v>
      </c>
      <c r="G1469" s="42">
        <v>0</v>
      </c>
      <c r="H1469" s="43">
        <v>270.51</v>
      </c>
      <c r="I1469" s="42">
        <v>54.395736979690327</v>
      </c>
      <c r="J1469" s="44">
        <v>11.813224863005052</v>
      </c>
      <c r="K1469" s="45">
        <v>4.6856382096985492</v>
      </c>
    </row>
    <row r="1470" spans="1:11" x14ac:dyDescent="0.2">
      <c r="A1470" s="59" t="s">
        <v>2897</v>
      </c>
      <c r="B1470" s="4" t="s">
        <v>2898</v>
      </c>
      <c r="C1470" s="40">
        <v>5021</v>
      </c>
      <c r="D1470" s="41">
        <v>221.70599999999999</v>
      </c>
      <c r="E1470" s="42">
        <v>44.155745867357098</v>
      </c>
      <c r="F1470" s="41">
        <v>0</v>
      </c>
      <c r="G1470" s="42">
        <v>0</v>
      </c>
      <c r="H1470" s="43">
        <v>221.70599999999999</v>
      </c>
      <c r="I1470" s="42">
        <v>44.155745867357098</v>
      </c>
      <c r="J1470" s="44">
        <v>9.6003464931355609</v>
      </c>
      <c r="K1470" s="45">
        <v>5.2476581450350022</v>
      </c>
    </row>
    <row r="1471" spans="1:11" x14ac:dyDescent="0.2">
      <c r="A1471" s="59" t="s">
        <v>2899</v>
      </c>
      <c r="B1471" s="4" t="s">
        <v>2900</v>
      </c>
      <c r="C1471" s="40">
        <v>1097</v>
      </c>
      <c r="D1471" s="41">
        <v>0</v>
      </c>
      <c r="E1471" s="42">
        <v>0</v>
      </c>
      <c r="F1471" s="41">
        <v>0</v>
      </c>
      <c r="G1471" s="42">
        <v>0</v>
      </c>
      <c r="H1471" s="43">
        <v>0</v>
      </c>
      <c r="I1471" s="42">
        <v>0</v>
      </c>
      <c r="J1471" s="44">
        <v>0</v>
      </c>
      <c r="K1471" s="45">
        <v>0</v>
      </c>
    </row>
    <row r="1472" spans="1:11" x14ac:dyDescent="0.2">
      <c r="A1472" s="59" t="s">
        <v>2901</v>
      </c>
      <c r="B1472" s="4" t="s">
        <v>2902</v>
      </c>
      <c r="C1472" s="40">
        <v>1135</v>
      </c>
      <c r="D1472" s="41">
        <v>271.84399999999999</v>
      </c>
      <c r="E1472" s="42">
        <v>239.5101321585903</v>
      </c>
      <c r="F1472" s="41">
        <v>0</v>
      </c>
      <c r="G1472" s="42">
        <v>0</v>
      </c>
      <c r="H1472" s="43">
        <v>271.84399999999999</v>
      </c>
      <c r="I1472" s="42">
        <v>239.5101321585903</v>
      </c>
      <c r="J1472" s="44">
        <v>52.792673548649191</v>
      </c>
      <c r="K1472" s="45">
        <v>24.559660014888802</v>
      </c>
    </row>
    <row r="1473" spans="1:11" x14ac:dyDescent="0.2">
      <c r="A1473" s="59" t="s">
        <v>2903</v>
      </c>
      <c r="B1473" s="4" t="s">
        <v>2904</v>
      </c>
      <c r="C1473" s="40">
        <v>982</v>
      </c>
      <c r="D1473" s="41">
        <v>51.856999999999999</v>
      </c>
      <c r="E1473" s="42">
        <v>52.807535641547858</v>
      </c>
      <c r="F1473" s="41">
        <v>0</v>
      </c>
      <c r="G1473" s="42">
        <v>0</v>
      </c>
      <c r="H1473" s="43">
        <v>51.856999999999999</v>
      </c>
      <c r="I1473" s="42">
        <v>52.807535641547858</v>
      </c>
      <c r="J1473" s="44">
        <v>11.420301632521339</v>
      </c>
      <c r="K1473" s="45">
        <v>6.261553935673482</v>
      </c>
    </row>
    <row r="1474" spans="1:11" x14ac:dyDescent="0.2">
      <c r="A1474" s="59" t="s">
        <v>2905</v>
      </c>
      <c r="B1474" s="4" t="s">
        <v>2906</v>
      </c>
      <c r="C1474" s="40">
        <v>1731</v>
      </c>
      <c r="D1474" s="41">
        <v>197.06100000000001</v>
      </c>
      <c r="E1474" s="42">
        <v>113.842287694974</v>
      </c>
      <c r="F1474" s="41">
        <v>0</v>
      </c>
      <c r="G1474" s="42">
        <v>0</v>
      </c>
      <c r="H1474" s="43">
        <v>197.06100000000001</v>
      </c>
      <c r="I1474" s="42">
        <v>113.842287694974</v>
      </c>
      <c r="J1474" s="44">
        <v>23.882140415800144</v>
      </c>
      <c r="K1474" s="45">
        <v>10.358171407786408</v>
      </c>
    </row>
    <row r="1475" spans="1:11" x14ac:dyDescent="0.2">
      <c r="A1475" s="59" t="s">
        <v>2907</v>
      </c>
      <c r="B1475" s="4" t="s">
        <v>2908</v>
      </c>
      <c r="C1475" s="40">
        <v>867</v>
      </c>
      <c r="D1475" s="41">
        <v>262.911</v>
      </c>
      <c r="E1475" s="42">
        <v>303.24221453287197</v>
      </c>
      <c r="F1475" s="41">
        <v>0</v>
      </c>
      <c r="G1475" s="42">
        <v>0</v>
      </c>
      <c r="H1475" s="43">
        <v>262.911</v>
      </c>
      <c r="I1475" s="42">
        <v>303.24221453287197</v>
      </c>
      <c r="J1475" s="44">
        <v>63.656927386390315</v>
      </c>
      <c r="K1475" s="45">
        <v>28.35494287187208</v>
      </c>
    </row>
    <row r="1476" spans="1:11" x14ac:dyDescent="0.2">
      <c r="A1476" s="59" t="s">
        <v>2909</v>
      </c>
      <c r="B1476" s="4" t="s">
        <v>2910</v>
      </c>
      <c r="C1476" s="40">
        <v>1047</v>
      </c>
      <c r="D1476" s="41">
        <v>56.061</v>
      </c>
      <c r="E1476" s="42">
        <v>53.544412607449857</v>
      </c>
      <c r="F1476" s="41">
        <v>0</v>
      </c>
      <c r="G1476" s="42">
        <v>0</v>
      </c>
      <c r="H1476" s="43">
        <v>56.061</v>
      </c>
      <c r="I1476" s="42">
        <v>53.544412607449857</v>
      </c>
      <c r="J1476" s="44">
        <v>11.674982132306292</v>
      </c>
      <c r="K1476" s="45">
        <v>6.1711149418454898</v>
      </c>
    </row>
    <row r="1477" spans="1:11" x14ac:dyDescent="0.2">
      <c r="A1477" s="59" t="s">
        <v>2911</v>
      </c>
      <c r="B1477" s="4" t="s">
        <v>2912</v>
      </c>
      <c r="C1477" s="40">
        <v>2104</v>
      </c>
      <c r="D1477" s="41">
        <v>1127.2760000000001</v>
      </c>
      <c r="E1477" s="42">
        <v>535.77756653992401</v>
      </c>
      <c r="F1477" s="41">
        <v>0</v>
      </c>
      <c r="G1477" s="42">
        <v>0</v>
      </c>
      <c r="H1477" s="43">
        <v>1127.2760000000001</v>
      </c>
      <c r="I1477" s="42">
        <v>535.77756653992401</v>
      </c>
      <c r="J1477" s="44">
        <v>113.30885434445807</v>
      </c>
      <c r="K1477" s="45">
        <v>54.545260998316138</v>
      </c>
    </row>
    <row r="1478" spans="1:11" x14ac:dyDescent="0.2">
      <c r="A1478" s="59" t="s">
        <v>2913</v>
      </c>
      <c r="B1478" s="4" t="s">
        <v>2914</v>
      </c>
      <c r="C1478" s="40">
        <v>2939</v>
      </c>
      <c r="D1478" s="41">
        <v>899.13099999999997</v>
      </c>
      <c r="E1478" s="42">
        <v>305.93092888737664</v>
      </c>
      <c r="F1478" s="41">
        <v>0</v>
      </c>
      <c r="G1478" s="42">
        <v>0</v>
      </c>
      <c r="H1478" s="43">
        <v>899.13099999999997</v>
      </c>
      <c r="I1478" s="42">
        <v>305.93092888737664</v>
      </c>
      <c r="J1478" s="44">
        <v>50.049750464277565</v>
      </c>
      <c r="K1478" s="45">
        <v>24.709275483395807</v>
      </c>
    </row>
    <row r="1479" spans="1:11" x14ac:dyDescent="0.2">
      <c r="A1479" s="59" t="s">
        <v>2915</v>
      </c>
      <c r="B1479" s="4" t="s">
        <v>2916</v>
      </c>
      <c r="C1479" s="40">
        <v>2059</v>
      </c>
      <c r="D1479" s="41">
        <v>235.64099999999999</v>
      </c>
      <c r="E1479" s="42">
        <v>114.44439048081593</v>
      </c>
      <c r="F1479" s="41">
        <v>0</v>
      </c>
      <c r="G1479" s="42">
        <v>0</v>
      </c>
      <c r="H1479" s="43">
        <v>235.64099999999999</v>
      </c>
      <c r="I1479" s="42">
        <v>114.44439048081593</v>
      </c>
      <c r="J1479" s="44">
        <v>24.169655932731217</v>
      </c>
      <c r="K1479" s="45">
        <v>11.718459778014603</v>
      </c>
    </row>
    <row r="1480" spans="1:11" x14ac:dyDescent="0.2">
      <c r="A1480" s="59" t="s">
        <v>2917</v>
      </c>
      <c r="B1480" s="4" t="s">
        <v>2918</v>
      </c>
      <c r="C1480" s="40">
        <v>740</v>
      </c>
      <c r="D1480" s="41">
        <v>0.29299999999999998</v>
      </c>
      <c r="E1480" s="42">
        <v>0.39594594594594595</v>
      </c>
      <c r="F1480" s="41">
        <v>0</v>
      </c>
      <c r="G1480" s="42">
        <v>0</v>
      </c>
      <c r="H1480" s="43">
        <v>0.29299999999999998</v>
      </c>
      <c r="I1480" s="42">
        <v>0.39594594594594595</v>
      </c>
      <c r="J1480" s="44">
        <v>0.1243122492692998</v>
      </c>
      <c r="K1480" s="45">
        <v>3.2906226239851573E-2</v>
      </c>
    </row>
    <row r="1481" spans="1:11" x14ac:dyDescent="0.2">
      <c r="A1481" s="59" t="s">
        <v>2919</v>
      </c>
      <c r="B1481" s="4" t="s">
        <v>2920</v>
      </c>
      <c r="C1481" s="40">
        <v>15081</v>
      </c>
      <c r="D1481" s="41">
        <v>1979.048</v>
      </c>
      <c r="E1481" s="42">
        <v>131.22790265897487</v>
      </c>
      <c r="F1481" s="41">
        <v>79.796999999999997</v>
      </c>
      <c r="G1481" s="42">
        <v>5.291227372190173</v>
      </c>
      <c r="H1481" s="43">
        <v>2058.8449999999998</v>
      </c>
      <c r="I1481" s="42">
        <v>136.51913003116502</v>
      </c>
      <c r="J1481" s="44">
        <v>25.508146943543249</v>
      </c>
      <c r="K1481" s="45">
        <v>6.8642345887248783</v>
      </c>
    </row>
    <row r="1482" spans="1:11" x14ac:dyDescent="0.2">
      <c r="A1482" s="59" t="s">
        <v>2921</v>
      </c>
      <c r="B1482" s="4" t="s">
        <v>2922</v>
      </c>
      <c r="C1482" s="40">
        <v>2040</v>
      </c>
      <c r="D1482" s="41">
        <v>313.31400000000002</v>
      </c>
      <c r="E1482" s="42">
        <v>153.58529411764707</v>
      </c>
      <c r="F1482" s="41">
        <v>0</v>
      </c>
      <c r="G1482" s="42">
        <v>0</v>
      </c>
      <c r="H1482" s="43">
        <v>313.31400000000002</v>
      </c>
      <c r="I1482" s="42">
        <v>153.58529411764707</v>
      </c>
      <c r="J1482" s="44">
        <v>29.836558794590083</v>
      </c>
      <c r="K1482" s="45">
        <v>16.410962850445873</v>
      </c>
    </row>
    <row r="1483" spans="1:11" x14ac:dyDescent="0.2">
      <c r="A1483" s="59" t="s">
        <v>2923</v>
      </c>
      <c r="B1483" s="4" t="s">
        <v>2924</v>
      </c>
      <c r="C1483" s="40">
        <v>4686</v>
      </c>
      <c r="D1483" s="41">
        <v>362.02600000000001</v>
      </c>
      <c r="E1483" s="42">
        <v>77.256935552710203</v>
      </c>
      <c r="F1483" s="41">
        <v>0</v>
      </c>
      <c r="G1483" s="42">
        <v>0</v>
      </c>
      <c r="H1483" s="43">
        <v>362.02600000000001</v>
      </c>
      <c r="I1483" s="42">
        <v>77.256935552710203</v>
      </c>
      <c r="J1483" s="44">
        <v>15.771134005388024</v>
      </c>
      <c r="K1483" s="45">
        <v>6.0958611401944003</v>
      </c>
    </row>
    <row r="1484" spans="1:11" x14ac:dyDescent="0.2">
      <c r="A1484" s="59" t="s">
        <v>2925</v>
      </c>
      <c r="B1484" s="4" t="s">
        <v>2926</v>
      </c>
      <c r="C1484" s="40">
        <v>2291</v>
      </c>
      <c r="D1484" s="41">
        <v>211.48099999999999</v>
      </c>
      <c r="E1484" s="42">
        <v>92.309471846355308</v>
      </c>
      <c r="F1484" s="41">
        <v>0</v>
      </c>
      <c r="G1484" s="42">
        <v>0</v>
      </c>
      <c r="H1484" s="43">
        <v>211.48099999999999</v>
      </c>
      <c r="I1484" s="42">
        <v>92.309471846355308</v>
      </c>
      <c r="J1484" s="44">
        <v>20.909893737783001</v>
      </c>
      <c r="K1484" s="45">
        <v>7.3989808431397588</v>
      </c>
    </row>
    <row r="1485" spans="1:11" x14ac:dyDescent="0.2">
      <c r="A1485" s="59" t="s">
        <v>2927</v>
      </c>
      <c r="B1485" s="4" t="s">
        <v>2928</v>
      </c>
      <c r="C1485" s="40">
        <v>883</v>
      </c>
      <c r="D1485" s="41">
        <v>485.84300000000002</v>
      </c>
      <c r="E1485" s="42">
        <v>550.21857304643265</v>
      </c>
      <c r="F1485" s="41">
        <v>0</v>
      </c>
      <c r="G1485" s="42">
        <v>0</v>
      </c>
      <c r="H1485" s="43">
        <v>485.84300000000002</v>
      </c>
      <c r="I1485" s="42">
        <v>550.21857304643265</v>
      </c>
      <c r="J1485" s="44">
        <v>121.83039816952454</v>
      </c>
      <c r="K1485" s="45">
        <v>46.915696343835158</v>
      </c>
    </row>
    <row r="1486" spans="1:11" x14ac:dyDescent="0.2">
      <c r="A1486" s="59" t="s">
        <v>2929</v>
      </c>
      <c r="B1486" s="4" t="s">
        <v>2930</v>
      </c>
      <c r="C1486" s="40">
        <v>1123</v>
      </c>
      <c r="D1486" s="41">
        <v>26.074000000000002</v>
      </c>
      <c r="E1486" s="42">
        <v>23.218165627782724</v>
      </c>
      <c r="F1486" s="41">
        <v>6.6000000000000003E-2</v>
      </c>
      <c r="G1486" s="42">
        <v>5.8771148708815675E-2</v>
      </c>
      <c r="H1486" s="43">
        <v>26.14</v>
      </c>
      <c r="I1486" s="42">
        <v>23.276936776491542</v>
      </c>
      <c r="J1486" s="44">
        <v>5.1951459386451759</v>
      </c>
      <c r="K1486" s="45">
        <v>2.761339556030685</v>
      </c>
    </row>
    <row r="1487" spans="1:11" x14ac:dyDescent="0.2">
      <c r="A1487" s="59" t="s">
        <v>2931</v>
      </c>
      <c r="B1487" s="4" t="s">
        <v>1117</v>
      </c>
      <c r="C1487" s="40">
        <v>681</v>
      </c>
      <c r="D1487" s="41">
        <v>13.488</v>
      </c>
      <c r="E1487" s="42">
        <v>19.806167400881058</v>
      </c>
      <c r="F1487" s="41">
        <v>0</v>
      </c>
      <c r="G1487" s="42">
        <v>0</v>
      </c>
      <c r="H1487" s="43">
        <v>13.488</v>
      </c>
      <c r="I1487" s="42">
        <v>19.806167400881058</v>
      </c>
      <c r="J1487" s="44">
        <v>4.0937539436299044</v>
      </c>
      <c r="K1487" s="45">
        <v>1.6392446446237199</v>
      </c>
    </row>
    <row r="1488" spans="1:11" x14ac:dyDescent="0.2">
      <c r="A1488" s="59" t="s">
        <v>2932</v>
      </c>
      <c r="B1488" s="4" t="s">
        <v>2933</v>
      </c>
      <c r="C1488" s="40">
        <v>912</v>
      </c>
      <c r="D1488" s="41">
        <v>21.652000000000001</v>
      </c>
      <c r="E1488" s="42">
        <v>23.741228070175438</v>
      </c>
      <c r="F1488" s="41">
        <v>0</v>
      </c>
      <c r="G1488" s="42">
        <v>0</v>
      </c>
      <c r="H1488" s="43">
        <v>21.652000000000001</v>
      </c>
      <c r="I1488" s="42">
        <v>23.741228070175438</v>
      </c>
      <c r="J1488" s="44">
        <v>4.7166394379855641</v>
      </c>
      <c r="K1488" s="45">
        <v>1.6527979322468875</v>
      </c>
    </row>
    <row r="1489" spans="1:11" x14ac:dyDescent="0.2">
      <c r="A1489" s="59" t="s">
        <v>2934</v>
      </c>
      <c r="B1489" s="4" t="s">
        <v>2935</v>
      </c>
      <c r="C1489" s="40">
        <v>627</v>
      </c>
      <c r="D1489" s="41">
        <v>28.460999999999999</v>
      </c>
      <c r="E1489" s="42">
        <v>45.392344497607652</v>
      </c>
      <c r="F1489" s="41">
        <v>0</v>
      </c>
      <c r="G1489" s="42">
        <v>0</v>
      </c>
      <c r="H1489" s="43">
        <v>28.460999999999999</v>
      </c>
      <c r="I1489" s="42">
        <v>45.392344497607652</v>
      </c>
      <c r="J1489" s="44">
        <v>9.6082690900760621</v>
      </c>
      <c r="K1489" s="45">
        <v>6.0193644992639967</v>
      </c>
    </row>
    <row r="1490" spans="1:11" x14ac:dyDescent="0.2">
      <c r="A1490" s="59" t="s">
        <v>2936</v>
      </c>
      <c r="B1490" s="4" t="s">
        <v>2937</v>
      </c>
      <c r="C1490" s="40">
        <v>1262</v>
      </c>
      <c r="D1490" s="41">
        <v>124.18</v>
      </c>
      <c r="E1490" s="42">
        <v>98.39936608557845</v>
      </c>
      <c r="F1490" s="41">
        <v>25.024000000000001</v>
      </c>
      <c r="G1490" s="42">
        <v>19.828843106180667</v>
      </c>
      <c r="H1490" s="43">
        <v>149.20400000000001</v>
      </c>
      <c r="I1490" s="42">
        <v>118.22820919175911</v>
      </c>
      <c r="J1490" s="44">
        <v>26.847048256364037</v>
      </c>
      <c r="K1490" s="45">
        <v>10.576030904999026</v>
      </c>
    </row>
    <row r="1491" spans="1:11" x14ac:dyDescent="0.2">
      <c r="A1491" s="59" t="s">
        <v>2938</v>
      </c>
      <c r="B1491" s="4" t="s">
        <v>2939</v>
      </c>
      <c r="C1491" s="40">
        <v>1148</v>
      </c>
      <c r="D1491" s="41">
        <v>321.39</v>
      </c>
      <c r="E1491" s="42">
        <v>279.95644599303137</v>
      </c>
      <c r="F1491" s="41">
        <v>0</v>
      </c>
      <c r="G1491" s="42">
        <v>0</v>
      </c>
      <c r="H1491" s="43">
        <v>321.39</v>
      </c>
      <c r="I1491" s="42">
        <v>279.95644599303137</v>
      </c>
      <c r="J1491" s="44">
        <v>59.413217911981022</v>
      </c>
      <c r="K1491" s="45">
        <v>35.261474050082946</v>
      </c>
    </row>
    <row r="1492" spans="1:11" x14ac:dyDescent="0.2">
      <c r="A1492" s="59" t="s">
        <v>2940</v>
      </c>
      <c r="B1492" s="4" t="s">
        <v>2941</v>
      </c>
      <c r="C1492" s="40">
        <v>3442</v>
      </c>
      <c r="D1492" s="41">
        <v>801.18</v>
      </c>
      <c r="E1492" s="42">
        <v>232.76583381754793</v>
      </c>
      <c r="F1492" s="41">
        <v>0</v>
      </c>
      <c r="G1492" s="42">
        <v>0</v>
      </c>
      <c r="H1492" s="43">
        <v>801.18</v>
      </c>
      <c r="I1492" s="42">
        <v>232.76583381754793</v>
      </c>
      <c r="J1492" s="44">
        <v>50.828962519010815</v>
      </c>
      <c r="K1492" s="45">
        <v>23.282157030038569</v>
      </c>
    </row>
    <row r="1493" spans="1:11" x14ac:dyDescent="0.2">
      <c r="A1493" s="59" t="s">
        <v>2942</v>
      </c>
      <c r="B1493" s="4" t="s">
        <v>2943</v>
      </c>
      <c r="C1493" s="40">
        <v>1516</v>
      </c>
      <c r="D1493" s="41">
        <v>118.48399999999999</v>
      </c>
      <c r="E1493" s="42">
        <v>78.155672823218993</v>
      </c>
      <c r="F1493" s="41">
        <v>30.158999999999999</v>
      </c>
      <c r="G1493" s="42">
        <v>19.893799472295516</v>
      </c>
      <c r="H1493" s="43">
        <v>148.643</v>
      </c>
      <c r="I1493" s="42">
        <v>98.049472295514505</v>
      </c>
      <c r="J1493" s="44">
        <v>21.311598385569813</v>
      </c>
      <c r="K1493" s="45">
        <v>11.241747911311176</v>
      </c>
    </row>
    <row r="1494" spans="1:11" x14ac:dyDescent="0.2">
      <c r="A1494" s="59" t="s">
        <v>2944</v>
      </c>
      <c r="B1494" s="4" t="s">
        <v>2945</v>
      </c>
      <c r="C1494" s="40">
        <v>5963</v>
      </c>
      <c r="D1494" s="41">
        <v>887.03599999999994</v>
      </c>
      <c r="E1494" s="42">
        <v>148.75666610766393</v>
      </c>
      <c r="F1494" s="41">
        <v>0</v>
      </c>
      <c r="G1494" s="42">
        <v>0</v>
      </c>
      <c r="H1494" s="43">
        <v>887.03599999999994</v>
      </c>
      <c r="I1494" s="42">
        <v>148.75666610766393</v>
      </c>
      <c r="J1494" s="44">
        <v>29.320637095394641</v>
      </c>
      <c r="K1494" s="45">
        <v>11.916277242768643</v>
      </c>
    </row>
    <row r="1495" spans="1:11" x14ac:dyDescent="0.2">
      <c r="A1495" s="59" t="s">
        <v>2946</v>
      </c>
      <c r="B1495" s="4" t="s">
        <v>2947</v>
      </c>
      <c r="C1495" s="40">
        <v>5552</v>
      </c>
      <c r="D1495" s="41">
        <v>1496.913</v>
      </c>
      <c r="E1495" s="42">
        <v>269.61689481268013</v>
      </c>
      <c r="F1495" s="41">
        <v>0</v>
      </c>
      <c r="G1495" s="42">
        <v>0</v>
      </c>
      <c r="H1495" s="43">
        <v>1496.913</v>
      </c>
      <c r="I1495" s="42">
        <v>269.61689481268013</v>
      </c>
      <c r="J1495" s="44">
        <v>53.16388803105373</v>
      </c>
      <c r="K1495" s="45">
        <v>17.563081172901864</v>
      </c>
    </row>
    <row r="1496" spans="1:11" x14ac:dyDescent="0.2">
      <c r="A1496" s="59" t="s">
        <v>2948</v>
      </c>
      <c r="B1496" s="4" t="s">
        <v>2949</v>
      </c>
      <c r="C1496" s="40">
        <v>1662</v>
      </c>
      <c r="D1496" s="41">
        <v>1012.188</v>
      </c>
      <c r="E1496" s="42">
        <v>609.01805054151623</v>
      </c>
      <c r="F1496" s="41">
        <v>3.617</v>
      </c>
      <c r="G1496" s="42">
        <v>2.1762936221419977</v>
      </c>
      <c r="H1496" s="43">
        <v>1015.8049999999999</v>
      </c>
      <c r="I1496" s="42">
        <v>611.19434416365823</v>
      </c>
      <c r="J1496" s="44">
        <v>132.4691451550766</v>
      </c>
      <c r="K1496" s="45">
        <v>49.313100724352388</v>
      </c>
    </row>
    <row r="1497" spans="1:11" x14ac:dyDescent="0.2">
      <c r="A1497" s="59" t="s">
        <v>2950</v>
      </c>
      <c r="B1497" s="4" t="s">
        <v>2951</v>
      </c>
      <c r="C1497" s="40">
        <v>1109</v>
      </c>
      <c r="D1497" s="41">
        <v>1276.8209999999999</v>
      </c>
      <c r="E1497" s="42">
        <v>1151.3264201983768</v>
      </c>
      <c r="F1497" s="41">
        <v>0</v>
      </c>
      <c r="G1497" s="42">
        <v>0</v>
      </c>
      <c r="H1497" s="43">
        <v>1276.8209999999999</v>
      </c>
      <c r="I1497" s="42">
        <v>1151.3264201983768</v>
      </c>
      <c r="J1497" s="44">
        <v>251.58888655395333</v>
      </c>
      <c r="K1497" s="45">
        <v>120.51040527186598</v>
      </c>
    </row>
    <row r="1498" spans="1:11" x14ac:dyDescent="0.2">
      <c r="A1498" s="59" t="s">
        <v>2952</v>
      </c>
      <c r="B1498" s="4" t="s">
        <v>2953</v>
      </c>
      <c r="C1498" s="40">
        <v>2665</v>
      </c>
      <c r="D1498" s="41">
        <v>546.21900000000005</v>
      </c>
      <c r="E1498" s="42">
        <v>204.96022514071294</v>
      </c>
      <c r="F1498" s="41">
        <v>0</v>
      </c>
      <c r="G1498" s="42">
        <v>0</v>
      </c>
      <c r="H1498" s="43">
        <v>546.21900000000005</v>
      </c>
      <c r="I1498" s="42">
        <v>204.96022514071294</v>
      </c>
      <c r="J1498" s="44">
        <v>45.285563536295548</v>
      </c>
      <c r="K1498" s="45">
        <v>18.369348267298015</v>
      </c>
    </row>
    <row r="1499" spans="1:11" x14ac:dyDescent="0.2">
      <c r="A1499" s="59" t="s">
        <v>2954</v>
      </c>
      <c r="B1499" s="4" t="s">
        <v>2955</v>
      </c>
      <c r="C1499" s="40">
        <v>1530</v>
      </c>
      <c r="D1499" s="41">
        <v>21.882000000000001</v>
      </c>
      <c r="E1499" s="42">
        <v>14.301960784313726</v>
      </c>
      <c r="F1499" s="41">
        <v>0</v>
      </c>
      <c r="G1499" s="42">
        <v>0</v>
      </c>
      <c r="H1499" s="43">
        <v>21.882000000000001</v>
      </c>
      <c r="I1499" s="42">
        <v>14.301960784313726</v>
      </c>
      <c r="J1499" s="44">
        <v>3.13672713180065</v>
      </c>
      <c r="K1499" s="45">
        <v>1.4486919930670403</v>
      </c>
    </row>
    <row r="1500" spans="1:11" x14ac:dyDescent="0.2">
      <c r="A1500" s="59" t="s">
        <v>2956</v>
      </c>
      <c r="B1500" s="4" t="s">
        <v>2957</v>
      </c>
      <c r="C1500" s="40">
        <v>3379</v>
      </c>
      <c r="D1500" s="41">
        <v>817.58900000000006</v>
      </c>
      <c r="E1500" s="42">
        <v>241.96182302456347</v>
      </c>
      <c r="F1500" s="41">
        <v>0</v>
      </c>
      <c r="G1500" s="42">
        <v>0</v>
      </c>
      <c r="H1500" s="43">
        <v>817.58900000000006</v>
      </c>
      <c r="I1500" s="42">
        <v>241.96182302456347</v>
      </c>
      <c r="J1500" s="44">
        <v>50.656231410009603</v>
      </c>
      <c r="K1500" s="45">
        <v>22.354163505298111</v>
      </c>
    </row>
    <row r="1501" spans="1:11" x14ac:dyDescent="0.2">
      <c r="A1501" s="59" t="s">
        <v>2958</v>
      </c>
      <c r="B1501" s="4" t="s">
        <v>2959</v>
      </c>
      <c r="C1501" s="40">
        <v>916</v>
      </c>
      <c r="D1501" s="41">
        <v>187.499</v>
      </c>
      <c r="E1501" s="42">
        <v>204.69323144104803</v>
      </c>
      <c r="F1501" s="41">
        <v>0</v>
      </c>
      <c r="G1501" s="42">
        <v>0</v>
      </c>
      <c r="H1501" s="43">
        <v>187.499</v>
      </c>
      <c r="I1501" s="42">
        <v>204.69323144104803</v>
      </c>
      <c r="J1501" s="44">
        <v>44.955703151966226</v>
      </c>
      <c r="K1501" s="45">
        <v>22.655997950678536</v>
      </c>
    </row>
    <row r="1502" spans="1:11" x14ac:dyDescent="0.2">
      <c r="A1502" s="59" t="s">
        <v>2960</v>
      </c>
      <c r="B1502" s="4" t="s">
        <v>2961</v>
      </c>
      <c r="C1502" s="40">
        <v>1492</v>
      </c>
      <c r="D1502" s="41">
        <v>136.46600000000001</v>
      </c>
      <c r="E1502" s="42">
        <v>91.465147453083105</v>
      </c>
      <c r="F1502" s="41">
        <v>9.1999999999999998E-2</v>
      </c>
      <c r="G1502" s="42">
        <v>6.1662198391420911E-2</v>
      </c>
      <c r="H1502" s="43">
        <v>136.55800000000002</v>
      </c>
      <c r="I1502" s="42">
        <v>91.526809651474551</v>
      </c>
      <c r="J1502" s="44">
        <v>20.457487988391872</v>
      </c>
      <c r="K1502" s="45">
        <v>9.4175787723451805</v>
      </c>
    </row>
    <row r="1503" spans="1:11" x14ac:dyDescent="0.2">
      <c r="A1503" s="59" t="s">
        <v>2962</v>
      </c>
      <c r="B1503" s="4" t="s">
        <v>2963</v>
      </c>
      <c r="C1503" s="40">
        <v>2332</v>
      </c>
      <c r="D1503" s="41">
        <v>133.416</v>
      </c>
      <c r="E1503" s="42">
        <v>57.21097770154374</v>
      </c>
      <c r="F1503" s="41">
        <v>0</v>
      </c>
      <c r="G1503" s="42">
        <v>0</v>
      </c>
      <c r="H1503" s="43">
        <v>133.416</v>
      </c>
      <c r="I1503" s="42">
        <v>57.21097770154374</v>
      </c>
      <c r="J1503" s="44">
        <v>12.732385256045834</v>
      </c>
      <c r="K1503" s="45">
        <v>4.714502884548109</v>
      </c>
    </row>
    <row r="1504" spans="1:11" x14ac:dyDescent="0.2">
      <c r="A1504" s="59" t="s">
        <v>2964</v>
      </c>
      <c r="B1504" s="4" t="s">
        <v>2965</v>
      </c>
      <c r="C1504" s="40">
        <v>2534</v>
      </c>
      <c r="D1504" s="41">
        <v>380.53800000000001</v>
      </c>
      <c r="E1504" s="42">
        <v>150.17284925019732</v>
      </c>
      <c r="F1504" s="41">
        <v>0</v>
      </c>
      <c r="G1504" s="42">
        <v>0</v>
      </c>
      <c r="H1504" s="43">
        <v>380.53800000000001</v>
      </c>
      <c r="I1504" s="42">
        <v>150.17284925019732</v>
      </c>
      <c r="J1504" s="44">
        <v>32.995825073729279</v>
      </c>
      <c r="K1504" s="45">
        <v>22.115032012743498</v>
      </c>
    </row>
    <row r="1505" spans="1:11" x14ac:dyDescent="0.2">
      <c r="A1505" s="59" t="s">
        <v>2966</v>
      </c>
      <c r="B1505" s="4" t="s">
        <v>2967</v>
      </c>
      <c r="C1505" s="40">
        <v>1228</v>
      </c>
      <c r="D1505" s="41">
        <v>755.41899999999998</v>
      </c>
      <c r="E1505" s="42">
        <v>615.1620521172639</v>
      </c>
      <c r="F1505" s="41">
        <v>0</v>
      </c>
      <c r="G1505" s="42">
        <v>0</v>
      </c>
      <c r="H1505" s="43">
        <v>755.41899999999998</v>
      </c>
      <c r="I1505" s="42">
        <v>615.1620521172639</v>
      </c>
      <c r="J1505" s="44">
        <v>133.59065025406355</v>
      </c>
      <c r="K1505" s="45">
        <v>51.138849926075956</v>
      </c>
    </row>
    <row r="1506" spans="1:11" x14ac:dyDescent="0.2">
      <c r="A1506" s="59" t="s">
        <v>2968</v>
      </c>
      <c r="B1506" s="4" t="s">
        <v>2969</v>
      </c>
      <c r="C1506" s="40">
        <v>934</v>
      </c>
      <c r="D1506" s="41">
        <v>45.945999999999998</v>
      </c>
      <c r="E1506" s="42">
        <v>49.192719486081373</v>
      </c>
      <c r="F1506" s="41">
        <v>0</v>
      </c>
      <c r="G1506" s="42">
        <v>0</v>
      </c>
      <c r="H1506" s="43">
        <v>45.945999999999998</v>
      </c>
      <c r="I1506" s="42">
        <v>49.192719486081373</v>
      </c>
      <c r="J1506" s="44">
        <v>10.507959433701735</v>
      </c>
      <c r="K1506" s="45">
        <v>4.9281732637000664</v>
      </c>
    </row>
    <row r="1507" spans="1:11" x14ac:dyDescent="0.2">
      <c r="A1507" s="59" t="s">
        <v>2970</v>
      </c>
      <c r="B1507" s="4" t="s">
        <v>2265</v>
      </c>
      <c r="C1507" s="40">
        <v>1096</v>
      </c>
      <c r="D1507" s="41">
        <v>23.065000000000001</v>
      </c>
      <c r="E1507" s="42">
        <v>21.044708029197082</v>
      </c>
      <c r="F1507" s="41">
        <v>0</v>
      </c>
      <c r="G1507" s="42">
        <v>0</v>
      </c>
      <c r="H1507" s="43">
        <v>23.065000000000001</v>
      </c>
      <c r="I1507" s="42">
        <v>21.044708029197082</v>
      </c>
      <c r="J1507" s="44">
        <v>4.3320820499833728</v>
      </c>
      <c r="K1507" s="45">
        <v>2.4930849724209567</v>
      </c>
    </row>
    <row r="1508" spans="1:11" x14ac:dyDescent="0.2">
      <c r="A1508" s="59" t="s">
        <v>2971</v>
      </c>
      <c r="B1508" s="4" t="s">
        <v>2972</v>
      </c>
      <c r="C1508" s="40">
        <v>917</v>
      </c>
      <c r="D1508" s="41">
        <v>188.29400000000001</v>
      </c>
      <c r="E1508" s="42">
        <v>205.33696837513631</v>
      </c>
      <c r="F1508" s="41">
        <v>0</v>
      </c>
      <c r="G1508" s="42">
        <v>0</v>
      </c>
      <c r="H1508" s="43">
        <v>188.29400000000001</v>
      </c>
      <c r="I1508" s="42">
        <v>205.33696837513631</v>
      </c>
      <c r="J1508" s="44">
        <v>47.65030035773929</v>
      </c>
      <c r="K1508" s="45">
        <v>22.229594282219772</v>
      </c>
    </row>
    <row r="1509" spans="1:11" x14ac:dyDescent="0.2">
      <c r="A1509" s="59" t="s">
        <v>2973</v>
      </c>
      <c r="B1509" s="4" t="s">
        <v>2974</v>
      </c>
      <c r="C1509" s="40">
        <v>1114</v>
      </c>
      <c r="D1509" s="41">
        <v>44.180999999999997</v>
      </c>
      <c r="E1509" s="42">
        <v>39.659784560143628</v>
      </c>
      <c r="F1509" s="41">
        <v>0</v>
      </c>
      <c r="G1509" s="42">
        <v>0</v>
      </c>
      <c r="H1509" s="43">
        <v>44.180999999999997</v>
      </c>
      <c r="I1509" s="42">
        <v>39.659784560143628</v>
      </c>
      <c r="J1509" s="44">
        <v>7.5125289210173278</v>
      </c>
      <c r="K1509" s="45">
        <v>3.7184949273740004</v>
      </c>
    </row>
    <row r="1510" spans="1:11" x14ac:dyDescent="0.2">
      <c r="A1510" s="59" t="s">
        <v>2975</v>
      </c>
      <c r="B1510" s="4" t="s">
        <v>2976</v>
      </c>
      <c r="C1510" s="40">
        <v>1659</v>
      </c>
      <c r="D1510" s="41">
        <v>72.477999999999994</v>
      </c>
      <c r="E1510" s="42">
        <v>43.687763713080166</v>
      </c>
      <c r="F1510" s="41">
        <v>0</v>
      </c>
      <c r="G1510" s="42">
        <v>0</v>
      </c>
      <c r="H1510" s="43">
        <v>72.477999999999994</v>
      </c>
      <c r="I1510" s="42">
        <v>43.687763713080166</v>
      </c>
      <c r="J1510" s="44">
        <v>9.6326858562237181</v>
      </c>
      <c r="K1510" s="45">
        <v>2.9045771194921017</v>
      </c>
    </row>
    <row r="1511" spans="1:11" x14ac:dyDescent="0.2">
      <c r="A1511" s="59" t="s">
        <v>2977</v>
      </c>
      <c r="B1511" s="4" t="s">
        <v>2978</v>
      </c>
      <c r="C1511" s="40">
        <v>999</v>
      </c>
      <c r="D1511" s="41">
        <v>53.802999999999997</v>
      </c>
      <c r="E1511" s="42">
        <v>53.856856856856858</v>
      </c>
      <c r="F1511" s="41">
        <v>0</v>
      </c>
      <c r="G1511" s="42">
        <v>0</v>
      </c>
      <c r="H1511" s="43">
        <v>53.802999999999997</v>
      </c>
      <c r="I1511" s="42">
        <v>53.856856856856858</v>
      </c>
      <c r="J1511" s="44">
        <v>12.298683142967024</v>
      </c>
      <c r="K1511" s="45">
        <v>6.7467706965715024</v>
      </c>
    </row>
    <row r="1512" spans="1:11" x14ac:dyDescent="0.2">
      <c r="A1512" s="59" t="s">
        <v>2979</v>
      </c>
      <c r="B1512" s="4" t="s">
        <v>2980</v>
      </c>
      <c r="C1512" s="40">
        <v>943</v>
      </c>
      <c r="D1512" s="41">
        <v>107.026</v>
      </c>
      <c r="E1512" s="42">
        <v>113.49522799575821</v>
      </c>
      <c r="F1512" s="41">
        <v>18.196999999999999</v>
      </c>
      <c r="G1512" s="42">
        <v>19.296924708377517</v>
      </c>
      <c r="H1512" s="43">
        <v>125.223</v>
      </c>
      <c r="I1512" s="42">
        <v>132.79215270413573</v>
      </c>
      <c r="J1512" s="44">
        <v>30.023409153071988</v>
      </c>
      <c r="K1512" s="45">
        <v>11.350034397339577</v>
      </c>
    </row>
    <row r="1513" spans="1:11" x14ac:dyDescent="0.2">
      <c r="A1513" s="59" t="s">
        <v>2981</v>
      </c>
      <c r="B1513" s="4" t="s">
        <v>2982</v>
      </c>
      <c r="C1513" s="40">
        <v>599</v>
      </c>
      <c r="D1513" s="41">
        <v>46.073</v>
      </c>
      <c r="E1513" s="42">
        <v>76.916527545909844</v>
      </c>
      <c r="F1513" s="41">
        <v>0</v>
      </c>
      <c r="G1513" s="42">
        <v>0</v>
      </c>
      <c r="H1513" s="43">
        <v>46.073</v>
      </c>
      <c r="I1513" s="42">
        <v>76.916527545909844</v>
      </c>
      <c r="J1513" s="44">
        <v>15.816031801293393</v>
      </c>
      <c r="K1513" s="45">
        <v>8.3961438932827939</v>
      </c>
    </row>
    <row r="1514" spans="1:11" x14ac:dyDescent="0.2">
      <c r="A1514" s="59" t="s">
        <v>2983</v>
      </c>
      <c r="B1514" s="4" t="s">
        <v>2984</v>
      </c>
      <c r="C1514" s="40">
        <v>1308</v>
      </c>
      <c r="D1514" s="41">
        <v>66.721999999999994</v>
      </c>
      <c r="E1514" s="42">
        <v>51.010703363914374</v>
      </c>
      <c r="F1514" s="41">
        <v>25.771999999999998</v>
      </c>
      <c r="G1514" s="42">
        <v>19.703363914373089</v>
      </c>
      <c r="H1514" s="43">
        <v>92.494</v>
      </c>
      <c r="I1514" s="42">
        <v>70.714067278287459</v>
      </c>
      <c r="J1514" s="44">
        <v>15.937585675464652</v>
      </c>
      <c r="K1514" s="45">
        <v>7.843652716496738</v>
      </c>
    </row>
    <row r="1515" spans="1:11" x14ac:dyDescent="0.2">
      <c r="A1515" s="59" t="s">
        <v>2985</v>
      </c>
      <c r="B1515" s="4" t="s">
        <v>2986</v>
      </c>
      <c r="C1515" s="40">
        <v>1487</v>
      </c>
      <c r="D1515" s="41">
        <v>135.02500000000001</v>
      </c>
      <c r="E1515" s="42">
        <v>90.803631472763954</v>
      </c>
      <c r="F1515" s="41">
        <v>8.5000000000000006E-2</v>
      </c>
      <c r="G1515" s="42">
        <v>5.716207128446537E-2</v>
      </c>
      <c r="H1515" s="43">
        <v>135.11000000000001</v>
      </c>
      <c r="I1515" s="42">
        <v>90.86079354404842</v>
      </c>
      <c r="J1515" s="44">
        <v>20.778924059284236</v>
      </c>
      <c r="K1515" s="45">
        <v>9.4810907991104845</v>
      </c>
    </row>
    <row r="1516" spans="1:11" x14ac:dyDescent="0.2">
      <c r="A1516" s="59" t="s">
        <v>2987</v>
      </c>
      <c r="B1516" s="4" t="s">
        <v>2988</v>
      </c>
      <c r="C1516" s="40">
        <v>1663</v>
      </c>
      <c r="D1516" s="41">
        <v>72.632999999999996</v>
      </c>
      <c r="E1516" s="42">
        <v>43.675886951292846</v>
      </c>
      <c r="F1516" s="41">
        <v>0</v>
      </c>
      <c r="G1516" s="42">
        <v>0</v>
      </c>
      <c r="H1516" s="43">
        <v>72.632999999999996</v>
      </c>
      <c r="I1516" s="42">
        <v>43.675886951292846</v>
      </c>
      <c r="J1516" s="44">
        <v>10.288080462754774</v>
      </c>
      <c r="K1516" s="45">
        <v>5.3194192895869508</v>
      </c>
    </row>
    <row r="1517" spans="1:11" x14ac:dyDescent="0.2">
      <c r="A1517" s="59" t="s">
        <v>2989</v>
      </c>
      <c r="B1517" s="4" t="s">
        <v>2990</v>
      </c>
      <c r="C1517" s="40">
        <v>1779</v>
      </c>
      <c r="D1517" s="41">
        <v>54.137</v>
      </c>
      <c r="E1517" s="42">
        <v>30.431141090500279</v>
      </c>
      <c r="F1517" s="41">
        <v>0</v>
      </c>
      <c r="G1517" s="42">
        <v>0</v>
      </c>
      <c r="H1517" s="43">
        <v>54.137</v>
      </c>
      <c r="I1517" s="42">
        <v>30.431141090500279</v>
      </c>
      <c r="J1517" s="44">
        <v>6.6016745841626188</v>
      </c>
      <c r="K1517" s="45">
        <v>3.1723197130104546</v>
      </c>
    </row>
    <row r="1518" spans="1:11" x14ac:dyDescent="0.2">
      <c r="A1518" s="59" t="s">
        <v>2991</v>
      </c>
      <c r="B1518" s="4" t="s">
        <v>2992</v>
      </c>
      <c r="C1518" s="40">
        <v>1051</v>
      </c>
      <c r="D1518" s="41">
        <v>59.503999999999998</v>
      </c>
      <c r="E1518" s="42">
        <v>56.61655566127498</v>
      </c>
      <c r="F1518" s="41">
        <v>0</v>
      </c>
      <c r="G1518" s="42">
        <v>0</v>
      </c>
      <c r="H1518" s="43">
        <v>59.503999999999998</v>
      </c>
      <c r="I1518" s="42">
        <v>56.61655566127498</v>
      </c>
      <c r="J1518" s="44">
        <v>12.323699735044183</v>
      </c>
      <c r="K1518" s="45">
        <v>9.017848076902677</v>
      </c>
    </row>
    <row r="1519" spans="1:11" x14ac:dyDescent="0.2">
      <c r="A1519" s="59" t="s">
        <v>2993</v>
      </c>
      <c r="B1519" s="4" t="s">
        <v>2994</v>
      </c>
      <c r="C1519" s="40">
        <v>914</v>
      </c>
      <c r="D1519" s="41">
        <v>63.292999999999999</v>
      </c>
      <c r="E1519" s="42">
        <v>69.248358862144414</v>
      </c>
      <c r="F1519" s="41">
        <v>0</v>
      </c>
      <c r="G1519" s="42">
        <v>0</v>
      </c>
      <c r="H1519" s="43">
        <v>63.292999999999999</v>
      </c>
      <c r="I1519" s="42">
        <v>69.248358862144414</v>
      </c>
      <c r="J1519" s="44">
        <v>15.083138551382474</v>
      </c>
      <c r="K1519" s="45">
        <v>6.8348609983240314</v>
      </c>
    </row>
    <row r="1520" spans="1:11" x14ac:dyDescent="0.2">
      <c r="A1520" s="59" t="s">
        <v>2995</v>
      </c>
      <c r="B1520" s="4" t="s">
        <v>2996</v>
      </c>
      <c r="C1520" s="40">
        <v>1427</v>
      </c>
      <c r="D1520" s="41">
        <v>270.88299999999998</v>
      </c>
      <c r="E1520" s="42">
        <v>189.82690960056061</v>
      </c>
      <c r="F1520" s="41">
        <v>0</v>
      </c>
      <c r="G1520" s="42">
        <v>0</v>
      </c>
      <c r="H1520" s="43">
        <v>270.88299999999998</v>
      </c>
      <c r="I1520" s="42">
        <v>189.82690960056061</v>
      </c>
      <c r="J1520" s="44">
        <v>40.355907078866636</v>
      </c>
      <c r="K1520" s="45">
        <v>23.425530847713251</v>
      </c>
    </row>
    <row r="1521" spans="1:11" x14ac:dyDescent="0.2">
      <c r="A1521" s="59" t="s">
        <v>2997</v>
      </c>
      <c r="B1521" s="4" t="s">
        <v>2998</v>
      </c>
      <c r="C1521" s="40">
        <v>3766</v>
      </c>
      <c r="D1521" s="41">
        <v>393.483</v>
      </c>
      <c r="E1521" s="42">
        <v>104.4830058417419</v>
      </c>
      <c r="F1521" s="41">
        <v>89.882000000000005</v>
      </c>
      <c r="G1521" s="42">
        <v>23.866702071163036</v>
      </c>
      <c r="H1521" s="43">
        <v>483.36500000000001</v>
      </c>
      <c r="I1521" s="42">
        <v>128.34970791290493</v>
      </c>
      <c r="J1521" s="44">
        <v>27.704624062109378</v>
      </c>
      <c r="K1521" s="45">
        <v>13.890940462348341</v>
      </c>
    </row>
    <row r="1522" spans="1:11" x14ac:dyDescent="0.2">
      <c r="A1522" s="59" t="s">
        <v>2999</v>
      </c>
      <c r="B1522" s="4" t="s">
        <v>3000</v>
      </c>
      <c r="C1522" s="40">
        <v>7382</v>
      </c>
      <c r="D1522" s="41">
        <v>800.10799999999995</v>
      </c>
      <c r="E1522" s="42">
        <v>108.38634516391222</v>
      </c>
      <c r="F1522" s="41">
        <v>0</v>
      </c>
      <c r="G1522" s="42">
        <v>0</v>
      </c>
      <c r="H1522" s="43">
        <v>800.10799999999995</v>
      </c>
      <c r="I1522" s="42">
        <v>108.38634516391222</v>
      </c>
      <c r="J1522" s="44">
        <v>21.908381232562661</v>
      </c>
      <c r="K1522" s="45">
        <v>7.1896890771374666</v>
      </c>
    </row>
    <row r="1523" spans="1:11" x14ac:dyDescent="0.2">
      <c r="A1523" s="59" t="s">
        <v>3001</v>
      </c>
      <c r="B1523" s="4" t="s">
        <v>3002</v>
      </c>
      <c r="C1523" s="40">
        <v>5240</v>
      </c>
      <c r="D1523" s="41">
        <v>3204.3679999999999</v>
      </c>
      <c r="E1523" s="42">
        <v>611.5206106870229</v>
      </c>
      <c r="F1523" s="41">
        <v>0</v>
      </c>
      <c r="G1523" s="42">
        <v>0</v>
      </c>
      <c r="H1523" s="43">
        <v>3204.3679999999999</v>
      </c>
      <c r="I1523" s="42">
        <v>611.5206106870229</v>
      </c>
      <c r="J1523" s="44">
        <v>129.34354293171896</v>
      </c>
      <c r="K1523" s="45">
        <v>40.393588040030444</v>
      </c>
    </row>
    <row r="1524" spans="1:11" x14ac:dyDescent="0.2">
      <c r="A1524" s="59" t="s">
        <v>3003</v>
      </c>
      <c r="B1524" s="4" t="s">
        <v>3004</v>
      </c>
      <c r="C1524" s="40">
        <v>1268</v>
      </c>
      <c r="D1524" s="41">
        <v>96.424000000000007</v>
      </c>
      <c r="E1524" s="42">
        <v>76.044164037854884</v>
      </c>
      <c r="F1524" s="41">
        <v>0</v>
      </c>
      <c r="G1524" s="42">
        <v>0</v>
      </c>
      <c r="H1524" s="43">
        <v>96.424000000000007</v>
      </c>
      <c r="I1524" s="42">
        <v>76.044164037854884</v>
      </c>
      <c r="J1524" s="44">
        <v>16.428183980081538</v>
      </c>
      <c r="K1524" s="45">
        <v>9.6215308994790298</v>
      </c>
    </row>
    <row r="1525" spans="1:11" x14ac:dyDescent="0.2">
      <c r="A1525" s="59" t="s">
        <v>3005</v>
      </c>
      <c r="B1525" s="4" t="s">
        <v>3006</v>
      </c>
      <c r="C1525" s="40">
        <v>13179</v>
      </c>
      <c r="D1525" s="41">
        <v>617.10900000000004</v>
      </c>
      <c r="E1525" s="42">
        <v>46.825176417027087</v>
      </c>
      <c r="F1525" s="41">
        <v>0</v>
      </c>
      <c r="G1525" s="42">
        <v>0</v>
      </c>
      <c r="H1525" s="43">
        <v>617.10900000000004</v>
      </c>
      <c r="I1525" s="42">
        <v>46.825176417027087</v>
      </c>
      <c r="J1525" s="44">
        <v>8.9553043389528639</v>
      </c>
      <c r="K1525" s="45">
        <v>2.9459944225992429</v>
      </c>
    </row>
    <row r="1526" spans="1:11" x14ac:dyDescent="0.2">
      <c r="A1526" s="59" t="s">
        <v>3007</v>
      </c>
      <c r="B1526" s="4" t="s">
        <v>3008</v>
      </c>
      <c r="C1526" s="40">
        <v>5101</v>
      </c>
      <c r="D1526" s="41">
        <v>2402.4830000000002</v>
      </c>
      <c r="E1526" s="42">
        <v>470.98274848069008</v>
      </c>
      <c r="F1526" s="41">
        <v>0</v>
      </c>
      <c r="G1526" s="42">
        <v>0</v>
      </c>
      <c r="H1526" s="43">
        <v>2402.4830000000002</v>
      </c>
      <c r="I1526" s="42">
        <v>470.98274848069008</v>
      </c>
      <c r="J1526" s="44">
        <v>95.463956051057437</v>
      </c>
      <c r="K1526" s="45">
        <v>36.0284396493497</v>
      </c>
    </row>
    <row r="1527" spans="1:11" x14ac:dyDescent="0.2">
      <c r="A1527" s="59" t="s">
        <v>3009</v>
      </c>
      <c r="B1527" s="4" t="s">
        <v>3010</v>
      </c>
      <c r="C1527" s="40">
        <v>1746</v>
      </c>
      <c r="D1527" s="41">
        <v>124.999</v>
      </c>
      <c r="E1527" s="42">
        <v>71.591638029782359</v>
      </c>
      <c r="F1527" s="41">
        <v>0</v>
      </c>
      <c r="G1527" s="42">
        <v>0</v>
      </c>
      <c r="H1527" s="43">
        <v>124.999</v>
      </c>
      <c r="I1527" s="42">
        <v>71.591638029782359</v>
      </c>
      <c r="J1527" s="44">
        <v>15.588312453360443</v>
      </c>
      <c r="K1527" s="45">
        <v>8.5132712744945795</v>
      </c>
    </row>
    <row r="1528" spans="1:11" x14ac:dyDescent="0.2">
      <c r="A1528" s="59" t="s">
        <v>3011</v>
      </c>
      <c r="B1528" s="4" t="s">
        <v>3012</v>
      </c>
      <c r="C1528" s="40">
        <v>3993</v>
      </c>
      <c r="D1528" s="41">
        <v>240.10499999999999</v>
      </c>
      <c r="E1528" s="42">
        <v>60.131480090157773</v>
      </c>
      <c r="F1528" s="41">
        <v>0</v>
      </c>
      <c r="G1528" s="42">
        <v>0</v>
      </c>
      <c r="H1528" s="43">
        <v>240.10499999999999</v>
      </c>
      <c r="I1528" s="42">
        <v>60.131480090157773</v>
      </c>
      <c r="J1528" s="44">
        <v>11.720557472632883</v>
      </c>
      <c r="K1528" s="45">
        <v>6.748649384750169</v>
      </c>
    </row>
    <row r="1529" spans="1:11" x14ac:dyDescent="0.2">
      <c r="A1529" s="59" t="s">
        <v>3013</v>
      </c>
      <c r="B1529" s="4" t="s">
        <v>3014</v>
      </c>
      <c r="C1529" s="40">
        <v>1325</v>
      </c>
      <c r="D1529" s="41">
        <v>6.8490000000000002</v>
      </c>
      <c r="E1529" s="42">
        <v>5.1690566037735852</v>
      </c>
      <c r="F1529" s="41">
        <v>0</v>
      </c>
      <c r="G1529" s="42">
        <v>0</v>
      </c>
      <c r="H1529" s="43">
        <v>6.8490000000000002</v>
      </c>
      <c r="I1529" s="42">
        <v>5.1690566037735852</v>
      </c>
      <c r="J1529" s="44">
        <v>1.0951778621232418</v>
      </c>
      <c r="K1529" s="45">
        <v>0.76868082966800488</v>
      </c>
    </row>
    <row r="1530" spans="1:11" x14ac:dyDescent="0.2">
      <c r="A1530" s="59" t="s">
        <v>3015</v>
      </c>
      <c r="B1530" s="4" t="s">
        <v>3016</v>
      </c>
      <c r="C1530" s="40">
        <v>6408</v>
      </c>
      <c r="D1530" s="41">
        <v>2.4340000000000002</v>
      </c>
      <c r="E1530" s="42">
        <v>0.37983770287141072</v>
      </c>
      <c r="F1530" s="41">
        <v>0</v>
      </c>
      <c r="G1530" s="42">
        <v>0</v>
      </c>
      <c r="H1530" s="43">
        <v>2.4340000000000002</v>
      </c>
      <c r="I1530" s="42">
        <v>0.37983770287141072</v>
      </c>
      <c r="J1530" s="44">
        <v>8.2221354390352192E-2</v>
      </c>
      <c r="K1530" s="45">
        <v>3.1775365658218736E-2</v>
      </c>
    </row>
    <row r="1531" spans="1:11" x14ac:dyDescent="0.2">
      <c r="A1531" s="59" t="s">
        <v>3017</v>
      </c>
      <c r="B1531" s="4" t="s">
        <v>3018</v>
      </c>
      <c r="C1531" s="40">
        <v>3600</v>
      </c>
      <c r="D1531" s="41">
        <v>1133.7750000000001</v>
      </c>
      <c r="E1531" s="42">
        <v>314.9375</v>
      </c>
      <c r="F1531" s="41">
        <v>0</v>
      </c>
      <c r="G1531" s="42">
        <v>0</v>
      </c>
      <c r="H1531" s="43">
        <v>1133.7750000000001</v>
      </c>
      <c r="I1531" s="42">
        <v>314.9375</v>
      </c>
      <c r="J1531" s="44">
        <v>62.745059295670721</v>
      </c>
      <c r="K1531" s="45">
        <v>19.670258271085313</v>
      </c>
    </row>
    <row r="1532" spans="1:11" x14ac:dyDescent="0.2">
      <c r="A1532" s="59" t="s">
        <v>3019</v>
      </c>
      <c r="B1532" s="4" t="s">
        <v>3020</v>
      </c>
      <c r="C1532" s="40">
        <v>3349</v>
      </c>
      <c r="D1532" s="41">
        <v>1221.6969999999999</v>
      </c>
      <c r="E1532" s="42">
        <v>364.79456554195281</v>
      </c>
      <c r="F1532" s="41">
        <v>0</v>
      </c>
      <c r="G1532" s="42">
        <v>0</v>
      </c>
      <c r="H1532" s="43">
        <v>1221.6969999999999</v>
      </c>
      <c r="I1532" s="42">
        <v>364.79456554195281</v>
      </c>
      <c r="J1532" s="44">
        <v>74.394580640812464</v>
      </c>
      <c r="K1532" s="45">
        <v>38.980194936550539</v>
      </c>
    </row>
    <row r="1533" spans="1:11" x14ac:dyDescent="0.2">
      <c r="A1533" s="59" t="s">
        <v>3021</v>
      </c>
      <c r="B1533" s="4" t="s">
        <v>3022</v>
      </c>
      <c r="C1533" s="40">
        <v>2711</v>
      </c>
      <c r="D1533" s="41">
        <v>185.745</v>
      </c>
      <c r="E1533" s="42">
        <v>68.515308004426416</v>
      </c>
      <c r="F1533" s="41">
        <v>0</v>
      </c>
      <c r="G1533" s="42">
        <v>0</v>
      </c>
      <c r="H1533" s="43">
        <v>185.745</v>
      </c>
      <c r="I1533" s="42">
        <v>68.515308004426416</v>
      </c>
      <c r="J1533" s="44">
        <v>14.624674445452149</v>
      </c>
      <c r="K1533" s="45">
        <v>8.391381875301839</v>
      </c>
    </row>
    <row r="1534" spans="1:11" x14ac:dyDescent="0.2">
      <c r="A1534" s="59" t="s">
        <v>3023</v>
      </c>
      <c r="B1534" s="4" t="s">
        <v>3024</v>
      </c>
      <c r="C1534" s="40">
        <v>1481</v>
      </c>
      <c r="D1534" s="41">
        <v>199.59700000000001</v>
      </c>
      <c r="E1534" s="42">
        <v>134.77177582714381</v>
      </c>
      <c r="F1534" s="41">
        <v>0</v>
      </c>
      <c r="G1534" s="42">
        <v>0</v>
      </c>
      <c r="H1534" s="43">
        <v>199.59700000000001</v>
      </c>
      <c r="I1534" s="42">
        <v>134.77177582714381</v>
      </c>
      <c r="J1534" s="44">
        <v>28.305662332440395</v>
      </c>
      <c r="K1534" s="45">
        <v>16.613728339817445</v>
      </c>
    </row>
    <row r="1535" spans="1:11" x14ac:dyDescent="0.2">
      <c r="A1535" s="59" t="s">
        <v>3025</v>
      </c>
      <c r="B1535" s="4" t="s">
        <v>3026</v>
      </c>
      <c r="C1535" s="40">
        <v>2935</v>
      </c>
      <c r="D1535" s="41">
        <v>8.8350000000000009</v>
      </c>
      <c r="E1535" s="42">
        <v>3.0102214650766608</v>
      </c>
      <c r="F1535" s="41">
        <v>0</v>
      </c>
      <c r="G1535" s="42">
        <v>0</v>
      </c>
      <c r="H1535" s="43">
        <v>8.8350000000000009</v>
      </c>
      <c r="I1535" s="42">
        <v>3.0102214650766608</v>
      </c>
      <c r="J1535" s="44">
        <v>0.65316505521532453</v>
      </c>
      <c r="K1535" s="45">
        <v>0.3351845943317952</v>
      </c>
    </row>
    <row r="1536" spans="1:11" x14ac:dyDescent="0.2">
      <c r="A1536" s="59" t="s">
        <v>3027</v>
      </c>
      <c r="B1536" s="4" t="s">
        <v>3028</v>
      </c>
      <c r="C1536" s="40">
        <v>1571</v>
      </c>
      <c r="D1536" s="41">
        <v>150.45699999999999</v>
      </c>
      <c r="E1536" s="42">
        <v>95.771483131763205</v>
      </c>
      <c r="F1536" s="41">
        <v>0</v>
      </c>
      <c r="G1536" s="42">
        <v>0</v>
      </c>
      <c r="H1536" s="43">
        <v>150.45699999999999</v>
      </c>
      <c r="I1536" s="42">
        <v>95.771483131763205</v>
      </c>
      <c r="J1536" s="44">
        <v>21.003441398594198</v>
      </c>
      <c r="K1536" s="45">
        <v>12.441557582423036</v>
      </c>
    </row>
    <row r="1537" spans="1:11" x14ac:dyDescent="0.2">
      <c r="A1537" s="59" t="s">
        <v>3029</v>
      </c>
      <c r="B1537" s="4" t="s">
        <v>3030</v>
      </c>
      <c r="C1537" s="40">
        <v>3108</v>
      </c>
      <c r="D1537" s="41">
        <v>196.74799999999999</v>
      </c>
      <c r="E1537" s="42">
        <v>63.303732303732303</v>
      </c>
      <c r="F1537" s="41">
        <v>0</v>
      </c>
      <c r="G1537" s="42">
        <v>0</v>
      </c>
      <c r="H1537" s="43">
        <v>196.74799999999999</v>
      </c>
      <c r="I1537" s="42">
        <v>63.303732303732303</v>
      </c>
      <c r="J1537" s="44">
        <v>13.250772935174163</v>
      </c>
      <c r="K1537" s="45">
        <v>6.0552919172803321</v>
      </c>
    </row>
    <row r="1538" spans="1:11" x14ac:dyDescent="0.2">
      <c r="A1538" s="59" t="s">
        <v>3031</v>
      </c>
      <c r="B1538" s="4" t="s">
        <v>3032</v>
      </c>
      <c r="C1538" s="40">
        <v>1145</v>
      </c>
      <c r="D1538" s="41">
        <v>91.498000000000005</v>
      </c>
      <c r="E1538" s="42">
        <v>79.910917030567688</v>
      </c>
      <c r="F1538" s="41">
        <v>0</v>
      </c>
      <c r="G1538" s="42">
        <v>0</v>
      </c>
      <c r="H1538" s="43">
        <v>91.498000000000005</v>
      </c>
      <c r="I1538" s="42">
        <v>79.910917030567688</v>
      </c>
      <c r="J1538" s="44">
        <v>15.395890393005281</v>
      </c>
      <c r="K1538" s="45">
        <v>8.0169208918515622</v>
      </c>
    </row>
    <row r="1539" spans="1:11" x14ac:dyDescent="0.2">
      <c r="A1539" s="59" t="s">
        <v>3033</v>
      </c>
      <c r="B1539" s="4" t="s">
        <v>3034</v>
      </c>
      <c r="C1539" s="40">
        <v>1688</v>
      </c>
      <c r="D1539" s="41">
        <v>74.132999999999996</v>
      </c>
      <c r="E1539" s="42">
        <v>43.917654028436019</v>
      </c>
      <c r="F1539" s="41">
        <v>0</v>
      </c>
      <c r="G1539" s="42">
        <v>0</v>
      </c>
      <c r="H1539" s="43">
        <v>74.132999999999996</v>
      </c>
      <c r="I1539" s="42">
        <v>43.917654028436019</v>
      </c>
      <c r="J1539" s="44">
        <v>8.8746543241454443</v>
      </c>
      <c r="K1539" s="45">
        <v>2.7636694139453599</v>
      </c>
    </row>
    <row r="1540" spans="1:11" x14ac:dyDescent="0.2">
      <c r="A1540" s="59" t="s">
        <v>3035</v>
      </c>
      <c r="B1540" s="4" t="s">
        <v>3036</v>
      </c>
      <c r="C1540" s="40">
        <v>1926</v>
      </c>
      <c r="D1540" s="41">
        <v>660.07399999999996</v>
      </c>
      <c r="E1540" s="42">
        <v>342.71754932502597</v>
      </c>
      <c r="F1540" s="41">
        <v>0</v>
      </c>
      <c r="G1540" s="42">
        <v>0</v>
      </c>
      <c r="H1540" s="43">
        <v>660.07399999999996</v>
      </c>
      <c r="I1540" s="42">
        <v>342.71754932502597</v>
      </c>
      <c r="J1540" s="44">
        <v>76.423653341919419</v>
      </c>
      <c r="K1540" s="45">
        <v>36.299953585263431</v>
      </c>
    </row>
    <row r="1541" spans="1:11" x14ac:dyDescent="0.2">
      <c r="A1541" s="59" t="s">
        <v>3037</v>
      </c>
      <c r="B1541" s="4" t="s">
        <v>3038</v>
      </c>
      <c r="C1541" s="40">
        <v>5641</v>
      </c>
      <c r="D1541" s="41">
        <v>919.78</v>
      </c>
      <c r="E1541" s="42">
        <v>163.05265023931926</v>
      </c>
      <c r="F1541" s="41">
        <v>0</v>
      </c>
      <c r="G1541" s="42">
        <v>0</v>
      </c>
      <c r="H1541" s="43">
        <v>919.78</v>
      </c>
      <c r="I1541" s="42">
        <v>163.05265023931926</v>
      </c>
      <c r="J1541" s="44">
        <v>33.392890375148426</v>
      </c>
      <c r="K1541" s="45">
        <v>13.963361092657522</v>
      </c>
    </row>
    <row r="1542" spans="1:11" x14ac:dyDescent="0.2">
      <c r="A1542" s="59" t="s">
        <v>3039</v>
      </c>
      <c r="B1542" s="4" t="s">
        <v>3040</v>
      </c>
      <c r="C1542" s="40">
        <v>580</v>
      </c>
      <c r="D1542" s="41">
        <v>7.04</v>
      </c>
      <c r="E1542" s="42">
        <v>12.137931034482758</v>
      </c>
      <c r="F1542" s="41">
        <v>0</v>
      </c>
      <c r="G1542" s="42">
        <v>0</v>
      </c>
      <c r="H1542" s="43">
        <v>7.04</v>
      </c>
      <c r="I1542" s="42">
        <v>12.137931034482758</v>
      </c>
      <c r="J1542" s="44">
        <v>2.461005941156392</v>
      </c>
      <c r="K1542" s="45">
        <v>1.5550004086293687</v>
      </c>
    </row>
    <row r="1543" spans="1:11" x14ac:dyDescent="0.2">
      <c r="A1543" s="59" t="s">
        <v>3041</v>
      </c>
      <c r="B1543" s="4" t="s">
        <v>3042</v>
      </c>
      <c r="C1543" s="40">
        <v>866</v>
      </c>
      <c r="D1543" s="41">
        <v>1E-3</v>
      </c>
      <c r="E1543" s="42">
        <v>1.1547344110854503E-3</v>
      </c>
      <c r="F1543" s="41">
        <v>0</v>
      </c>
      <c r="G1543" s="42">
        <v>0</v>
      </c>
      <c r="H1543" s="43">
        <v>1E-3</v>
      </c>
      <c r="I1543" s="42">
        <v>1.1547344110854503E-3</v>
      </c>
      <c r="J1543" s="44">
        <v>1.700719434933927E-4</v>
      </c>
      <c r="K1543" s="45">
        <v>5.088349003752148E-5</v>
      </c>
    </row>
    <row r="1544" spans="1:11" x14ac:dyDescent="0.2">
      <c r="A1544" s="59" t="s">
        <v>3043</v>
      </c>
      <c r="B1544" s="4" t="s">
        <v>3044</v>
      </c>
      <c r="C1544" s="40">
        <v>2233</v>
      </c>
      <c r="D1544" s="41">
        <v>661.21799999999996</v>
      </c>
      <c r="E1544" s="42">
        <v>296.11195700850874</v>
      </c>
      <c r="F1544" s="41">
        <v>0</v>
      </c>
      <c r="G1544" s="42">
        <v>0</v>
      </c>
      <c r="H1544" s="43">
        <v>661.21799999999996</v>
      </c>
      <c r="I1544" s="42">
        <v>296.11195700850874</v>
      </c>
      <c r="J1544" s="44">
        <v>63.122598956092325</v>
      </c>
      <c r="K1544" s="45">
        <v>30.73771291980799</v>
      </c>
    </row>
    <row r="1545" spans="1:11" x14ac:dyDescent="0.2">
      <c r="A1545" s="59" t="s">
        <v>3045</v>
      </c>
      <c r="B1545" s="4" t="s">
        <v>3046</v>
      </c>
      <c r="C1545" s="40">
        <v>1237</v>
      </c>
      <c r="D1545" s="41">
        <v>35.895000000000003</v>
      </c>
      <c r="E1545" s="42">
        <v>29.017784963621665</v>
      </c>
      <c r="F1545" s="41">
        <v>0</v>
      </c>
      <c r="G1545" s="42">
        <v>0</v>
      </c>
      <c r="H1545" s="43">
        <v>35.895000000000003</v>
      </c>
      <c r="I1545" s="42">
        <v>29.017784963621665</v>
      </c>
      <c r="J1545" s="44">
        <v>5.7251137701881438</v>
      </c>
      <c r="K1545" s="45">
        <v>2.5413342943133443</v>
      </c>
    </row>
    <row r="1546" spans="1:11" x14ac:dyDescent="0.2">
      <c r="A1546" s="59" t="s">
        <v>3047</v>
      </c>
      <c r="B1546" s="4" t="s">
        <v>3048</v>
      </c>
      <c r="C1546" s="40">
        <v>1128</v>
      </c>
      <c r="D1546" s="41">
        <v>35.805999999999997</v>
      </c>
      <c r="E1546" s="42">
        <v>31.74290780141844</v>
      </c>
      <c r="F1546" s="41">
        <v>0</v>
      </c>
      <c r="G1546" s="42">
        <v>0</v>
      </c>
      <c r="H1546" s="43">
        <v>35.805999999999997</v>
      </c>
      <c r="I1546" s="42">
        <v>31.74290780141844</v>
      </c>
      <c r="J1546" s="44">
        <v>6.5794651049957285</v>
      </c>
      <c r="K1546" s="45">
        <v>3.0461888184469421</v>
      </c>
    </row>
    <row r="1547" spans="1:11" x14ac:dyDescent="0.2">
      <c r="A1547" s="59" t="s">
        <v>3049</v>
      </c>
      <c r="B1547" s="4" t="s">
        <v>3050</v>
      </c>
      <c r="C1547" s="40">
        <v>822</v>
      </c>
      <c r="D1547" s="41">
        <v>52.703000000000003</v>
      </c>
      <c r="E1547" s="42">
        <v>64.115571776155718</v>
      </c>
      <c r="F1547" s="41">
        <v>0</v>
      </c>
      <c r="G1547" s="42">
        <v>0</v>
      </c>
      <c r="H1547" s="43">
        <v>52.703000000000003</v>
      </c>
      <c r="I1547" s="42">
        <v>64.115571776155718</v>
      </c>
      <c r="J1547" s="44">
        <v>13.28406012296599</v>
      </c>
      <c r="K1547" s="45">
        <v>6.7715446851539447</v>
      </c>
    </row>
    <row r="1548" spans="1:11" x14ac:dyDescent="0.2">
      <c r="A1548" s="59" t="s">
        <v>3051</v>
      </c>
      <c r="B1548" s="4" t="s">
        <v>3052</v>
      </c>
      <c r="C1548" s="40">
        <v>6977</v>
      </c>
      <c r="D1548" s="41">
        <v>361.67599999999999</v>
      </c>
      <c r="E1548" s="42">
        <v>51.838325928049308</v>
      </c>
      <c r="F1548" s="41">
        <v>0</v>
      </c>
      <c r="G1548" s="42">
        <v>0</v>
      </c>
      <c r="H1548" s="43">
        <v>361.67599999999999</v>
      </c>
      <c r="I1548" s="42">
        <v>51.838325928049308</v>
      </c>
      <c r="J1548" s="44">
        <v>10.28954045237113</v>
      </c>
      <c r="K1548" s="45">
        <v>2.5508038245271867</v>
      </c>
    </row>
    <row r="1549" spans="1:11" x14ac:dyDescent="0.2">
      <c r="A1549" s="59" t="s">
        <v>3053</v>
      </c>
      <c r="B1549" s="4" t="s">
        <v>3054</v>
      </c>
      <c r="C1549" s="40">
        <v>2404</v>
      </c>
      <c r="D1549" s="41">
        <v>0</v>
      </c>
      <c r="E1549" s="42">
        <v>0</v>
      </c>
      <c r="F1549" s="41">
        <v>0</v>
      </c>
      <c r="G1549" s="42">
        <v>0</v>
      </c>
      <c r="H1549" s="43">
        <v>0</v>
      </c>
      <c r="I1549" s="42">
        <v>0</v>
      </c>
      <c r="J1549" s="44">
        <v>0</v>
      </c>
      <c r="K1549" s="45">
        <v>0</v>
      </c>
    </row>
    <row r="1550" spans="1:11" x14ac:dyDescent="0.2">
      <c r="A1550" s="59" t="s">
        <v>3055</v>
      </c>
      <c r="B1550" s="4" t="s">
        <v>3056</v>
      </c>
      <c r="C1550" s="40">
        <v>1600</v>
      </c>
      <c r="D1550" s="41">
        <v>1.6E-2</v>
      </c>
      <c r="E1550" s="42">
        <v>0.01</v>
      </c>
      <c r="F1550" s="41">
        <v>0</v>
      </c>
      <c r="G1550" s="42">
        <v>0</v>
      </c>
      <c r="H1550" s="43">
        <v>1.6E-2</v>
      </c>
      <c r="I1550" s="42">
        <v>0.01</v>
      </c>
      <c r="J1550" s="44">
        <v>2.0943757001399793E-3</v>
      </c>
      <c r="K1550" s="45">
        <v>1.1519443380495855E-3</v>
      </c>
    </row>
    <row r="1551" spans="1:11" x14ac:dyDescent="0.2">
      <c r="A1551" s="59" t="s">
        <v>3057</v>
      </c>
      <c r="B1551" s="4" t="s">
        <v>3058</v>
      </c>
      <c r="C1551" s="40">
        <v>4590</v>
      </c>
      <c r="D1551" s="41">
        <v>480.24900000000002</v>
      </c>
      <c r="E1551" s="42">
        <v>104.62941176470588</v>
      </c>
      <c r="F1551" s="41">
        <v>0</v>
      </c>
      <c r="G1551" s="42">
        <v>0</v>
      </c>
      <c r="H1551" s="43">
        <v>480.24900000000002</v>
      </c>
      <c r="I1551" s="42">
        <v>104.62941176470588</v>
      </c>
      <c r="J1551" s="44">
        <v>13.706463225055202</v>
      </c>
      <c r="K1551" s="45">
        <v>2.8058422636034264</v>
      </c>
    </row>
    <row r="1552" spans="1:11" x14ac:dyDescent="0.2">
      <c r="A1552" s="59" t="s">
        <v>3059</v>
      </c>
      <c r="B1552" s="4" t="s">
        <v>3060</v>
      </c>
      <c r="C1552" s="40">
        <v>20515</v>
      </c>
      <c r="D1552" s="41">
        <v>1580.3340000000001</v>
      </c>
      <c r="E1552" s="42">
        <v>77.033097733365835</v>
      </c>
      <c r="F1552" s="41">
        <v>1.0229999999999999</v>
      </c>
      <c r="G1552" s="42">
        <v>4.986595174262734E-2</v>
      </c>
      <c r="H1552" s="43">
        <v>1581.357</v>
      </c>
      <c r="I1552" s="42">
        <v>77.082963685108453</v>
      </c>
      <c r="J1552" s="44">
        <v>13.623648343005659</v>
      </c>
      <c r="K1552" s="45">
        <v>5.4142791097401233</v>
      </c>
    </row>
    <row r="1553" spans="1:11" x14ac:dyDescent="0.2">
      <c r="A1553" s="59" t="s">
        <v>3061</v>
      </c>
      <c r="B1553" s="4" t="s">
        <v>3062</v>
      </c>
      <c r="C1553" s="40">
        <v>1719</v>
      </c>
      <c r="D1553" s="41">
        <v>108.15300000000001</v>
      </c>
      <c r="E1553" s="42">
        <v>62.916230366492144</v>
      </c>
      <c r="F1553" s="41">
        <v>6.5250000000000004</v>
      </c>
      <c r="G1553" s="42">
        <v>3.7958115183246073</v>
      </c>
      <c r="H1553" s="43">
        <v>114.67800000000001</v>
      </c>
      <c r="I1553" s="42">
        <v>66.712041884816756</v>
      </c>
      <c r="J1553" s="44">
        <v>13.836146625032974</v>
      </c>
      <c r="K1553" s="45">
        <v>8.5910969571793618</v>
      </c>
    </row>
    <row r="1554" spans="1:11" x14ac:dyDescent="0.2">
      <c r="A1554" s="59" t="s">
        <v>3063</v>
      </c>
      <c r="B1554" s="4" t="s">
        <v>3064</v>
      </c>
      <c r="C1554" s="40">
        <v>2187</v>
      </c>
      <c r="D1554" s="41">
        <v>148.511</v>
      </c>
      <c r="E1554" s="42">
        <v>67.906264288980339</v>
      </c>
      <c r="F1554" s="41">
        <v>0</v>
      </c>
      <c r="G1554" s="42">
        <v>0</v>
      </c>
      <c r="H1554" s="43">
        <v>148.511</v>
      </c>
      <c r="I1554" s="42">
        <v>67.906264288980339</v>
      </c>
      <c r="J1554" s="44">
        <v>12.241491703728796</v>
      </c>
      <c r="K1554" s="45">
        <v>5.762912332999484</v>
      </c>
    </row>
    <row r="1555" spans="1:11" x14ac:dyDescent="0.2">
      <c r="A1555" s="59" t="s">
        <v>3065</v>
      </c>
      <c r="B1555" s="4" t="s">
        <v>3066</v>
      </c>
      <c r="C1555" s="40">
        <v>1960</v>
      </c>
      <c r="D1555" s="41">
        <v>253.40600000000001</v>
      </c>
      <c r="E1555" s="42">
        <v>129.28877551020409</v>
      </c>
      <c r="F1555" s="41">
        <v>0</v>
      </c>
      <c r="G1555" s="42">
        <v>0</v>
      </c>
      <c r="H1555" s="43">
        <v>253.40600000000001</v>
      </c>
      <c r="I1555" s="42">
        <v>129.28877551020409</v>
      </c>
      <c r="J1555" s="44">
        <v>27.434824042244738</v>
      </c>
      <c r="K1555" s="45">
        <v>13.667169690020398</v>
      </c>
    </row>
    <row r="1556" spans="1:11" x14ac:dyDescent="0.2">
      <c r="A1556" s="59" t="s">
        <v>3067</v>
      </c>
      <c r="B1556" s="4" t="s">
        <v>3068</v>
      </c>
      <c r="C1556" s="40">
        <v>3761</v>
      </c>
      <c r="D1556" s="41">
        <v>1.4999999999999999E-2</v>
      </c>
      <c r="E1556" s="42">
        <v>3.9883009837809093E-3</v>
      </c>
      <c r="F1556" s="41">
        <v>0</v>
      </c>
      <c r="G1556" s="42">
        <v>0</v>
      </c>
      <c r="H1556" s="43">
        <v>1.4999999999999999E-2</v>
      </c>
      <c r="I1556" s="42">
        <v>3.9883009837809093E-3</v>
      </c>
      <c r="J1556" s="44">
        <v>6.0149801034382899E-4</v>
      </c>
      <c r="K1556" s="45">
        <v>2.2065141298545333E-4</v>
      </c>
    </row>
    <row r="1557" spans="1:11" x14ac:dyDescent="0.2">
      <c r="A1557" s="59" t="s">
        <v>3069</v>
      </c>
      <c r="B1557" s="4" t="s">
        <v>3070</v>
      </c>
      <c r="C1557" s="40">
        <v>1178</v>
      </c>
      <c r="D1557" s="41">
        <v>0</v>
      </c>
      <c r="E1557" s="42">
        <v>0</v>
      </c>
      <c r="F1557" s="41">
        <v>0</v>
      </c>
      <c r="G1557" s="42">
        <v>0</v>
      </c>
      <c r="H1557" s="43">
        <v>0</v>
      </c>
      <c r="I1557" s="42">
        <v>0</v>
      </c>
      <c r="J1557" s="44">
        <v>0</v>
      </c>
      <c r="K1557" s="45">
        <v>0</v>
      </c>
    </row>
    <row r="1558" spans="1:11" x14ac:dyDescent="0.2">
      <c r="A1558" s="59" t="s">
        <v>3071</v>
      </c>
      <c r="B1558" s="4" t="s">
        <v>3072</v>
      </c>
      <c r="C1558" s="40">
        <v>1940</v>
      </c>
      <c r="D1558" s="41">
        <v>198.00800000000001</v>
      </c>
      <c r="E1558" s="42">
        <v>102.0659793814433</v>
      </c>
      <c r="F1558" s="41">
        <v>0</v>
      </c>
      <c r="G1558" s="42">
        <v>0</v>
      </c>
      <c r="H1558" s="43">
        <v>198.00800000000001</v>
      </c>
      <c r="I1558" s="42">
        <v>102.0659793814433</v>
      </c>
      <c r="J1558" s="44">
        <v>15.469100000491789</v>
      </c>
      <c r="K1558" s="45">
        <v>8.258791712512231</v>
      </c>
    </row>
    <row r="1559" spans="1:11" x14ac:dyDescent="0.2">
      <c r="A1559" s="59" t="s">
        <v>3073</v>
      </c>
      <c r="B1559" s="4" t="s">
        <v>3074</v>
      </c>
      <c r="C1559" s="40">
        <v>1024</v>
      </c>
      <c r="D1559" s="41">
        <v>66.677000000000007</v>
      </c>
      <c r="E1559" s="42">
        <v>65.1142578125</v>
      </c>
      <c r="F1559" s="41">
        <v>0</v>
      </c>
      <c r="G1559" s="42">
        <v>0</v>
      </c>
      <c r="H1559" s="43">
        <v>66.677000000000007</v>
      </c>
      <c r="I1559" s="42">
        <v>65.1142578125</v>
      </c>
      <c r="J1559" s="44">
        <v>14.262741852963003</v>
      </c>
      <c r="K1559" s="45">
        <v>6.6395284806565744</v>
      </c>
    </row>
    <row r="1560" spans="1:11" x14ac:dyDescent="0.2">
      <c r="A1560" s="59" t="s">
        <v>3075</v>
      </c>
      <c r="B1560" s="4" t="s">
        <v>3076</v>
      </c>
      <c r="C1560" s="40">
        <v>1001</v>
      </c>
      <c r="D1560" s="41">
        <v>642.91200000000003</v>
      </c>
      <c r="E1560" s="42">
        <v>642.2697302697303</v>
      </c>
      <c r="F1560" s="41">
        <v>0</v>
      </c>
      <c r="G1560" s="42">
        <v>0</v>
      </c>
      <c r="H1560" s="43">
        <v>642.91200000000003</v>
      </c>
      <c r="I1560" s="42">
        <v>642.2697302697303</v>
      </c>
      <c r="J1560" s="44">
        <v>141.30258316543041</v>
      </c>
      <c r="K1560" s="45">
        <v>53.321213468310589</v>
      </c>
    </row>
    <row r="1561" spans="1:11" x14ac:dyDescent="0.2">
      <c r="A1561" s="59" t="s">
        <v>3077</v>
      </c>
      <c r="B1561" s="4" t="s">
        <v>3078</v>
      </c>
      <c r="C1561" s="40">
        <v>1724</v>
      </c>
      <c r="D1561" s="41">
        <v>85.619</v>
      </c>
      <c r="E1561" s="42">
        <v>49.662993039443158</v>
      </c>
      <c r="F1561" s="41">
        <v>0</v>
      </c>
      <c r="G1561" s="42">
        <v>0</v>
      </c>
      <c r="H1561" s="43">
        <v>85.619</v>
      </c>
      <c r="I1561" s="42">
        <v>49.662993039443158</v>
      </c>
      <c r="J1561" s="44">
        <v>10.110608908921019</v>
      </c>
      <c r="K1561" s="45">
        <v>4.8439584462490854</v>
      </c>
    </row>
    <row r="1562" spans="1:11" x14ac:dyDescent="0.2">
      <c r="A1562" s="59" t="s">
        <v>3079</v>
      </c>
      <c r="B1562" s="4" t="s">
        <v>3080</v>
      </c>
      <c r="C1562" s="40">
        <v>3129</v>
      </c>
      <c r="D1562" s="41">
        <v>42.430999999999997</v>
      </c>
      <c r="E1562" s="42">
        <v>13.560562480025567</v>
      </c>
      <c r="F1562" s="41">
        <v>0</v>
      </c>
      <c r="G1562" s="42">
        <v>0</v>
      </c>
      <c r="H1562" s="43">
        <v>42.430999999999997</v>
      </c>
      <c r="I1562" s="42">
        <v>13.560562480025567</v>
      </c>
      <c r="J1562" s="44">
        <v>2.8259201543110244</v>
      </c>
      <c r="K1562" s="45">
        <v>1.0550295727044448</v>
      </c>
    </row>
    <row r="1563" spans="1:11" x14ac:dyDescent="0.2">
      <c r="A1563" s="59" t="s">
        <v>3081</v>
      </c>
      <c r="B1563" s="4" t="s">
        <v>3082</v>
      </c>
      <c r="C1563" s="40">
        <v>1748</v>
      </c>
      <c r="D1563" s="41">
        <v>294.28800000000001</v>
      </c>
      <c r="E1563" s="42">
        <v>168.35697940503434</v>
      </c>
      <c r="F1563" s="41">
        <v>3.8410000000000002</v>
      </c>
      <c r="G1563" s="42">
        <v>2.1973684210526314</v>
      </c>
      <c r="H1563" s="43">
        <v>298.12900000000002</v>
      </c>
      <c r="I1563" s="42">
        <v>170.55434782608697</v>
      </c>
      <c r="J1563" s="44">
        <v>35.4797136139982</v>
      </c>
      <c r="K1563" s="45">
        <v>12.990081701888107</v>
      </c>
    </row>
    <row r="1564" spans="1:11" x14ac:dyDescent="0.2">
      <c r="A1564" s="59" t="s">
        <v>3083</v>
      </c>
      <c r="B1564" s="4" t="s">
        <v>3084</v>
      </c>
      <c r="C1564" s="40">
        <v>870</v>
      </c>
      <c r="D1564" s="41">
        <v>33.094000000000001</v>
      </c>
      <c r="E1564" s="42">
        <v>38.039080459770112</v>
      </c>
      <c r="F1564" s="41">
        <v>5.8220000000000001</v>
      </c>
      <c r="G1564" s="42">
        <v>6.6919540229885062</v>
      </c>
      <c r="H1564" s="43">
        <v>38.916000000000004</v>
      </c>
      <c r="I1564" s="42">
        <v>44.731034482758631</v>
      </c>
      <c r="J1564" s="44">
        <v>9.2050782436381446</v>
      </c>
      <c r="K1564" s="45">
        <v>5.0239280776336059</v>
      </c>
    </row>
    <row r="1565" spans="1:11" x14ac:dyDescent="0.2">
      <c r="A1565" s="59" t="s">
        <v>3085</v>
      </c>
      <c r="B1565" s="4" t="s">
        <v>3086</v>
      </c>
      <c r="C1565" s="40">
        <v>3560</v>
      </c>
      <c r="D1565" s="41">
        <v>204.756</v>
      </c>
      <c r="E1565" s="42">
        <v>57.515730337078651</v>
      </c>
      <c r="F1565" s="41">
        <v>22.452000000000002</v>
      </c>
      <c r="G1565" s="42">
        <v>6.3067415730337082</v>
      </c>
      <c r="H1565" s="43">
        <v>227.208</v>
      </c>
      <c r="I1565" s="42">
        <v>63.822471910112363</v>
      </c>
      <c r="J1565" s="44">
        <v>13.118460841719736</v>
      </c>
      <c r="K1565" s="45">
        <v>5.8929334233495636</v>
      </c>
    </row>
    <row r="1566" spans="1:11" x14ac:dyDescent="0.2">
      <c r="A1566" s="59" t="s">
        <v>3087</v>
      </c>
      <c r="B1566" s="4" t="s">
        <v>3088</v>
      </c>
      <c r="C1566" s="40">
        <v>873</v>
      </c>
      <c r="D1566" s="41">
        <v>36.960999999999999</v>
      </c>
      <c r="E1566" s="42">
        <v>42.337915234822454</v>
      </c>
      <c r="F1566" s="41">
        <v>0</v>
      </c>
      <c r="G1566" s="42">
        <v>0</v>
      </c>
      <c r="H1566" s="43">
        <v>36.960999999999999</v>
      </c>
      <c r="I1566" s="42">
        <v>42.337915234822454</v>
      </c>
      <c r="J1566" s="44">
        <v>9.0538670920431983</v>
      </c>
      <c r="K1566" s="45">
        <v>5.0676907805074682</v>
      </c>
    </row>
    <row r="1567" spans="1:11" x14ac:dyDescent="0.2">
      <c r="A1567" s="59" t="s">
        <v>3089</v>
      </c>
      <c r="B1567" s="4" t="s">
        <v>3090</v>
      </c>
      <c r="C1567" s="40">
        <v>1054</v>
      </c>
      <c r="D1567" s="41">
        <v>65.44</v>
      </c>
      <c r="E1567" s="42">
        <v>62.08728652751423</v>
      </c>
      <c r="F1567" s="41">
        <v>0</v>
      </c>
      <c r="G1567" s="42">
        <v>0</v>
      </c>
      <c r="H1567" s="43">
        <v>65.44</v>
      </c>
      <c r="I1567" s="42">
        <v>62.08728652751423</v>
      </c>
      <c r="J1567" s="44">
        <v>13.151362316743986</v>
      </c>
      <c r="K1567" s="45">
        <v>8.1084329437303992</v>
      </c>
    </row>
    <row r="1568" spans="1:11" x14ac:dyDescent="0.2">
      <c r="A1568" s="59" t="s">
        <v>3091</v>
      </c>
      <c r="B1568" s="4" t="s">
        <v>3092</v>
      </c>
      <c r="C1568" s="40">
        <v>1317</v>
      </c>
      <c r="D1568" s="41">
        <v>37.261000000000003</v>
      </c>
      <c r="E1568" s="42">
        <v>28.292331055429006</v>
      </c>
      <c r="F1568" s="41">
        <v>0</v>
      </c>
      <c r="G1568" s="42">
        <v>0</v>
      </c>
      <c r="H1568" s="43">
        <v>37.261000000000003</v>
      </c>
      <c r="I1568" s="42">
        <v>28.292331055429006</v>
      </c>
      <c r="J1568" s="44">
        <v>5.672324099412025</v>
      </c>
      <c r="K1568" s="45">
        <v>2.3645272056112545</v>
      </c>
    </row>
    <row r="1569" spans="1:11" x14ac:dyDescent="0.2">
      <c r="A1569" s="59" t="s">
        <v>3093</v>
      </c>
      <c r="B1569" s="4" t="s">
        <v>3094</v>
      </c>
      <c r="C1569" s="40">
        <v>1345</v>
      </c>
      <c r="D1569" s="41">
        <v>93.900999999999996</v>
      </c>
      <c r="E1569" s="42">
        <v>69.81486988847584</v>
      </c>
      <c r="F1569" s="41">
        <v>0</v>
      </c>
      <c r="G1569" s="42">
        <v>0</v>
      </c>
      <c r="H1569" s="43">
        <v>93.900999999999996</v>
      </c>
      <c r="I1569" s="42">
        <v>69.81486988847584</v>
      </c>
      <c r="J1569" s="44">
        <v>14.852796020383899</v>
      </c>
      <c r="K1569" s="45">
        <v>6.4634187472940319</v>
      </c>
    </row>
    <row r="1570" spans="1:11" x14ac:dyDescent="0.2">
      <c r="A1570" s="59" t="s">
        <v>3095</v>
      </c>
      <c r="B1570" s="4" t="s">
        <v>3096</v>
      </c>
      <c r="C1570" s="40">
        <v>8697</v>
      </c>
      <c r="D1570" s="41">
        <v>3763.0309999999999</v>
      </c>
      <c r="E1570" s="42">
        <v>432.68149936759801</v>
      </c>
      <c r="F1570" s="41">
        <v>0</v>
      </c>
      <c r="G1570" s="42">
        <v>0</v>
      </c>
      <c r="H1570" s="43">
        <v>3763.0309999999999</v>
      </c>
      <c r="I1570" s="42">
        <v>432.68149936759801</v>
      </c>
      <c r="J1570" s="44">
        <v>80.49187551466261</v>
      </c>
      <c r="K1570" s="45">
        <v>39.326871224630558</v>
      </c>
    </row>
    <row r="1571" spans="1:11" x14ac:dyDescent="0.2">
      <c r="A1571" s="59" t="s">
        <v>3097</v>
      </c>
      <c r="B1571" s="4" t="s">
        <v>3098</v>
      </c>
      <c r="C1571" s="40">
        <v>1031</v>
      </c>
      <c r="D1571" s="41">
        <v>21.951000000000001</v>
      </c>
      <c r="E1571" s="42">
        <v>21.290979631425799</v>
      </c>
      <c r="F1571" s="41">
        <v>0</v>
      </c>
      <c r="G1571" s="42">
        <v>0</v>
      </c>
      <c r="H1571" s="43">
        <v>21.951000000000001</v>
      </c>
      <c r="I1571" s="42">
        <v>21.290979631425799</v>
      </c>
      <c r="J1571" s="44">
        <v>4.7829205665185626</v>
      </c>
      <c r="K1571" s="45">
        <v>1.8390105484860899</v>
      </c>
    </row>
    <row r="1572" spans="1:11" x14ac:dyDescent="0.2">
      <c r="A1572" s="59" t="s">
        <v>3099</v>
      </c>
      <c r="B1572" s="4" t="s">
        <v>3100</v>
      </c>
      <c r="C1572" s="40">
        <v>4742</v>
      </c>
      <c r="D1572" s="41">
        <v>170.12899999999999</v>
      </c>
      <c r="E1572" s="42">
        <v>35.877056094474902</v>
      </c>
      <c r="F1572" s="41">
        <v>3.3450000000000002</v>
      </c>
      <c r="G1572" s="42">
        <v>0.70539856600590467</v>
      </c>
      <c r="H1572" s="43">
        <v>173.47399999999999</v>
      </c>
      <c r="I1572" s="42">
        <v>36.582454660480806</v>
      </c>
      <c r="J1572" s="44">
        <v>7.2718362784891353</v>
      </c>
      <c r="K1572" s="45">
        <v>2.2293953397754311</v>
      </c>
    </row>
    <row r="1573" spans="1:11" x14ac:dyDescent="0.2">
      <c r="A1573" s="59" t="s">
        <v>3101</v>
      </c>
      <c r="B1573" s="4" t="s">
        <v>3102</v>
      </c>
      <c r="C1573" s="40">
        <v>1580</v>
      </c>
      <c r="D1573" s="41">
        <v>100.55500000000001</v>
      </c>
      <c r="E1573" s="42">
        <v>63.642405063291136</v>
      </c>
      <c r="F1573" s="41">
        <v>0</v>
      </c>
      <c r="G1573" s="42">
        <v>0</v>
      </c>
      <c r="H1573" s="43">
        <v>100.55500000000001</v>
      </c>
      <c r="I1573" s="42">
        <v>63.642405063291136</v>
      </c>
      <c r="J1573" s="44">
        <v>13.840165254614934</v>
      </c>
      <c r="K1573" s="45">
        <v>6.4844072430870829</v>
      </c>
    </row>
    <row r="1574" spans="1:11" x14ac:dyDescent="0.2">
      <c r="A1574" s="59" t="s">
        <v>3103</v>
      </c>
      <c r="B1574" s="4" t="s">
        <v>3104</v>
      </c>
      <c r="C1574" s="40">
        <v>1261</v>
      </c>
      <c r="D1574" s="41">
        <v>137.94499999999999</v>
      </c>
      <c r="E1574" s="42">
        <v>109.39333862014274</v>
      </c>
      <c r="F1574" s="41">
        <v>0</v>
      </c>
      <c r="G1574" s="42">
        <v>0</v>
      </c>
      <c r="H1574" s="43">
        <v>137.94499999999999</v>
      </c>
      <c r="I1574" s="42">
        <v>109.39333862014274</v>
      </c>
      <c r="J1574" s="44">
        <v>22.199294975689547</v>
      </c>
      <c r="K1574" s="45">
        <v>12.240137215181338</v>
      </c>
    </row>
    <row r="1575" spans="1:11" x14ac:dyDescent="0.2">
      <c r="A1575" s="59" t="s">
        <v>3105</v>
      </c>
      <c r="B1575" s="4" t="s">
        <v>3106</v>
      </c>
      <c r="C1575" s="40">
        <v>3981</v>
      </c>
      <c r="D1575" s="41">
        <v>1557.595</v>
      </c>
      <c r="E1575" s="42">
        <v>391.25722180356695</v>
      </c>
      <c r="F1575" s="41">
        <v>0</v>
      </c>
      <c r="G1575" s="42">
        <v>0</v>
      </c>
      <c r="H1575" s="43">
        <v>1557.595</v>
      </c>
      <c r="I1575" s="42">
        <v>391.25722180356695</v>
      </c>
      <c r="J1575" s="44">
        <v>75.502446008864197</v>
      </c>
      <c r="K1575" s="45">
        <v>24.978462902309136</v>
      </c>
    </row>
    <row r="1576" spans="1:11" x14ac:dyDescent="0.2">
      <c r="A1576" s="59" t="s">
        <v>3107</v>
      </c>
      <c r="B1576" s="4" t="s">
        <v>3108</v>
      </c>
      <c r="C1576" s="40">
        <v>4328</v>
      </c>
      <c r="D1576" s="41">
        <v>449.31599999999997</v>
      </c>
      <c r="E1576" s="42">
        <v>103.81608133086876</v>
      </c>
      <c r="F1576" s="41">
        <v>0</v>
      </c>
      <c r="G1576" s="42">
        <v>0</v>
      </c>
      <c r="H1576" s="43">
        <v>449.31599999999997</v>
      </c>
      <c r="I1576" s="42">
        <v>103.81608133086876</v>
      </c>
      <c r="J1576" s="44">
        <v>19.46988987354915</v>
      </c>
      <c r="K1576" s="45">
        <v>6.941571751945208</v>
      </c>
    </row>
    <row r="1577" spans="1:11" x14ac:dyDescent="0.2">
      <c r="A1577" s="59" t="s">
        <v>3109</v>
      </c>
      <c r="B1577" s="4" t="s">
        <v>3110</v>
      </c>
      <c r="C1577" s="40">
        <v>2451</v>
      </c>
      <c r="D1577" s="41">
        <v>106.02800000000001</v>
      </c>
      <c r="E1577" s="42">
        <v>43.25907792737658</v>
      </c>
      <c r="F1577" s="41">
        <v>33.47</v>
      </c>
      <c r="G1577" s="42">
        <v>13.655650754793962</v>
      </c>
      <c r="H1577" s="43">
        <v>139.49799999999999</v>
      </c>
      <c r="I1577" s="42">
        <v>56.914728682170541</v>
      </c>
      <c r="J1577" s="44">
        <v>10.711249100186508</v>
      </c>
      <c r="K1577" s="45">
        <v>4.7945003027967976</v>
      </c>
    </row>
    <row r="1578" spans="1:11" x14ac:dyDescent="0.2">
      <c r="A1578" s="59" t="s">
        <v>3111</v>
      </c>
      <c r="B1578" s="4" t="s">
        <v>3112</v>
      </c>
      <c r="C1578" s="40">
        <v>1766</v>
      </c>
      <c r="D1578" s="41">
        <v>181.30099999999999</v>
      </c>
      <c r="E1578" s="42">
        <v>102.66194790486976</v>
      </c>
      <c r="F1578" s="41">
        <v>0</v>
      </c>
      <c r="G1578" s="42">
        <v>0</v>
      </c>
      <c r="H1578" s="43">
        <v>181.30099999999999</v>
      </c>
      <c r="I1578" s="42">
        <v>102.66194790486976</v>
      </c>
      <c r="J1578" s="44">
        <v>17.808031318105705</v>
      </c>
      <c r="K1578" s="45">
        <v>7.4440029710153555</v>
      </c>
    </row>
    <row r="1579" spans="1:11" x14ac:dyDescent="0.2">
      <c r="A1579" s="59" t="s">
        <v>3113</v>
      </c>
      <c r="B1579" s="4" t="s">
        <v>3114</v>
      </c>
      <c r="C1579" s="40">
        <v>2533</v>
      </c>
      <c r="D1579" s="41">
        <v>946.70899999999995</v>
      </c>
      <c r="E1579" s="42">
        <v>373.75009869719702</v>
      </c>
      <c r="F1579" s="41">
        <v>0</v>
      </c>
      <c r="G1579" s="42">
        <v>0</v>
      </c>
      <c r="H1579" s="43">
        <v>946.70899999999995</v>
      </c>
      <c r="I1579" s="42">
        <v>373.75009869719702</v>
      </c>
      <c r="J1579" s="44">
        <v>71.681958235745682</v>
      </c>
      <c r="K1579" s="45">
        <v>32.673687974250605</v>
      </c>
    </row>
    <row r="1580" spans="1:11" x14ac:dyDescent="0.2">
      <c r="A1580" s="59" t="s">
        <v>3115</v>
      </c>
      <c r="B1580" s="4" t="s">
        <v>3116</v>
      </c>
      <c r="C1580" s="40">
        <v>8943</v>
      </c>
      <c r="D1580" s="41">
        <v>357.303</v>
      </c>
      <c r="E1580" s="42">
        <v>39.953371351895335</v>
      </c>
      <c r="F1580" s="41">
        <v>200.68</v>
      </c>
      <c r="G1580" s="42">
        <v>22.439897126243991</v>
      </c>
      <c r="H1580" s="43">
        <v>557.98299999999995</v>
      </c>
      <c r="I1580" s="42">
        <v>62.393268478139326</v>
      </c>
      <c r="J1580" s="44">
        <v>11.884874575985609</v>
      </c>
      <c r="K1580" s="45">
        <v>4.6924351436088685</v>
      </c>
    </row>
    <row r="1581" spans="1:11" x14ac:dyDescent="0.2">
      <c r="A1581" s="59" t="s">
        <v>3117</v>
      </c>
      <c r="B1581" s="4" t="s">
        <v>3118</v>
      </c>
      <c r="C1581" s="40">
        <v>9981</v>
      </c>
      <c r="D1581" s="41">
        <v>544.28499999999997</v>
      </c>
      <c r="E1581" s="42">
        <v>54.532111010920751</v>
      </c>
      <c r="F1581" s="41">
        <v>0</v>
      </c>
      <c r="G1581" s="42">
        <v>0</v>
      </c>
      <c r="H1581" s="43">
        <v>544.28499999999997</v>
      </c>
      <c r="I1581" s="42">
        <v>54.532111010920751</v>
      </c>
      <c r="J1581" s="44">
        <v>9.8190503543654568</v>
      </c>
      <c r="K1581" s="45">
        <v>4.1930240116751554</v>
      </c>
    </row>
    <row r="1582" spans="1:11" x14ac:dyDescent="0.2">
      <c r="A1582" s="59" t="s">
        <v>3119</v>
      </c>
      <c r="B1582" s="4" t="s">
        <v>3120</v>
      </c>
      <c r="C1582" s="40">
        <v>3743</v>
      </c>
      <c r="D1582" s="41">
        <v>733.94299999999998</v>
      </c>
      <c r="E1582" s="42">
        <v>196.08415709324072</v>
      </c>
      <c r="F1582" s="41">
        <v>0</v>
      </c>
      <c r="G1582" s="42">
        <v>0</v>
      </c>
      <c r="H1582" s="43">
        <v>733.94299999999998</v>
      </c>
      <c r="I1582" s="42">
        <v>196.08415709324072</v>
      </c>
      <c r="J1582" s="44">
        <v>39.403600992295374</v>
      </c>
      <c r="K1582" s="45">
        <v>17.350771188201694</v>
      </c>
    </row>
    <row r="1583" spans="1:11" x14ac:dyDescent="0.2">
      <c r="A1583" s="59" t="s">
        <v>3121</v>
      </c>
      <c r="B1583" s="4" t="s">
        <v>3122</v>
      </c>
      <c r="C1583" s="40">
        <v>2584</v>
      </c>
      <c r="D1583" s="41">
        <v>363.40499999999997</v>
      </c>
      <c r="E1583" s="42">
        <v>140.63660990712074</v>
      </c>
      <c r="F1583" s="41">
        <v>0</v>
      </c>
      <c r="G1583" s="42">
        <v>0</v>
      </c>
      <c r="H1583" s="43">
        <v>363.40499999999997</v>
      </c>
      <c r="I1583" s="42">
        <v>140.63660990712074</v>
      </c>
      <c r="J1583" s="44">
        <v>25.917428693248386</v>
      </c>
      <c r="K1583" s="45">
        <v>12.928481294338761</v>
      </c>
    </row>
    <row r="1584" spans="1:11" x14ac:dyDescent="0.2">
      <c r="A1584" s="59" t="s">
        <v>3123</v>
      </c>
      <c r="B1584" s="4" t="s">
        <v>3124</v>
      </c>
      <c r="C1584" s="40">
        <v>5094</v>
      </c>
      <c r="D1584" s="41">
        <v>859.66700000000003</v>
      </c>
      <c r="E1584" s="42">
        <v>168.76069886140559</v>
      </c>
      <c r="F1584" s="41">
        <v>0</v>
      </c>
      <c r="G1584" s="42">
        <v>0</v>
      </c>
      <c r="H1584" s="43">
        <v>859.66700000000003</v>
      </c>
      <c r="I1584" s="42">
        <v>168.76069886140559</v>
      </c>
      <c r="J1584" s="44">
        <v>34.342665780156963</v>
      </c>
      <c r="K1584" s="45">
        <v>15.081316273850867</v>
      </c>
    </row>
    <row r="1585" spans="1:11" x14ac:dyDescent="0.2">
      <c r="A1585" s="59" t="s">
        <v>3125</v>
      </c>
      <c r="B1585" s="4" t="s">
        <v>3126</v>
      </c>
      <c r="C1585" s="40">
        <v>4130</v>
      </c>
      <c r="D1585" s="41">
        <v>7.3230000000000004</v>
      </c>
      <c r="E1585" s="42">
        <v>1.7731234866828087</v>
      </c>
      <c r="F1585" s="41">
        <v>71.369</v>
      </c>
      <c r="G1585" s="42">
        <v>17.280629539951573</v>
      </c>
      <c r="H1585" s="43">
        <v>78.692000000000007</v>
      </c>
      <c r="I1585" s="42">
        <v>19.053753026634382</v>
      </c>
      <c r="J1585" s="44">
        <v>2.4691299221606262</v>
      </c>
      <c r="K1585" s="45">
        <v>0.85812956500185333</v>
      </c>
    </row>
    <row r="1586" spans="1:11" x14ac:dyDescent="0.2">
      <c r="A1586" s="59" t="s">
        <v>3127</v>
      </c>
      <c r="B1586" s="4" t="s">
        <v>1117</v>
      </c>
      <c r="C1586" s="40">
        <v>1867</v>
      </c>
      <c r="D1586" s="41">
        <v>48.662999999999997</v>
      </c>
      <c r="E1586" s="42">
        <v>26.064809855382968</v>
      </c>
      <c r="F1586" s="41">
        <v>41.978000000000002</v>
      </c>
      <c r="G1586" s="42">
        <v>22.484199250133905</v>
      </c>
      <c r="H1586" s="43">
        <v>90.640999999999991</v>
      </c>
      <c r="I1586" s="42">
        <v>48.549009105516866</v>
      </c>
      <c r="J1586" s="44">
        <v>9.5618270621970822</v>
      </c>
      <c r="K1586" s="45">
        <v>5.6439049114631521</v>
      </c>
    </row>
    <row r="1587" spans="1:11" x14ac:dyDescent="0.2">
      <c r="A1587" s="59" t="s">
        <v>3128</v>
      </c>
      <c r="B1587" s="4" t="s">
        <v>3129</v>
      </c>
      <c r="C1587" s="40">
        <v>2244</v>
      </c>
      <c r="D1587" s="41">
        <v>297.52999999999997</v>
      </c>
      <c r="E1587" s="42">
        <v>132.5891265597148</v>
      </c>
      <c r="F1587" s="41">
        <v>0</v>
      </c>
      <c r="G1587" s="42">
        <v>0</v>
      </c>
      <c r="H1587" s="43">
        <v>297.52999999999997</v>
      </c>
      <c r="I1587" s="42">
        <v>132.5891265597148</v>
      </c>
      <c r="J1587" s="44">
        <v>25.489590235710985</v>
      </c>
      <c r="K1587" s="45">
        <v>11.641446727459542</v>
      </c>
    </row>
    <row r="1588" spans="1:11" x14ac:dyDescent="0.2">
      <c r="A1588" s="59" t="s">
        <v>3130</v>
      </c>
      <c r="B1588" s="4" t="s">
        <v>3131</v>
      </c>
      <c r="C1588" s="40">
        <v>3643</v>
      </c>
      <c r="D1588" s="41">
        <v>31.625</v>
      </c>
      <c r="E1588" s="42">
        <v>8.681032116387593</v>
      </c>
      <c r="F1588" s="41">
        <v>0.4</v>
      </c>
      <c r="G1588" s="42">
        <v>0.10979961570134504</v>
      </c>
      <c r="H1588" s="43">
        <v>32.024999999999999</v>
      </c>
      <c r="I1588" s="42">
        <v>8.7908317320889378</v>
      </c>
      <c r="J1588" s="44">
        <v>1.3374129669898416</v>
      </c>
      <c r="K1588" s="45">
        <v>0.55474074249861471</v>
      </c>
    </row>
    <row r="1589" spans="1:11" x14ac:dyDescent="0.2">
      <c r="A1589" s="59" t="s">
        <v>3132</v>
      </c>
      <c r="B1589" s="4" t="s">
        <v>3133</v>
      </c>
      <c r="C1589" s="40">
        <v>5778</v>
      </c>
      <c r="D1589" s="41">
        <v>319.84399999999999</v>
      </c>
      <c r="E1589" s="42">
        <v>55.355486327448943</v>
      </c>
      <c r="F1589" s="41">
        <v>127.90300000000001</v>
      </c>
      <c r="G1589" s="42">
        <v>22.136206299757703</v>
      </c>
      <c r="H1589" s="43">
        <v>447.74700000000001</v>
      </c>
      <c r="I1589" s="42">
        <v>77.491692627206646</v>
      </c>
      <c r="J1589" s="44">
        <v>15.207823137875629</v>
      </c>
      <c r="K1589" s="45">
        <v>7.2295161931752592</v>
      </c>
    </row>
    <row r="1590" spans="1:11" x14ac:dyDescent="0.2">
      <c r="A1590" s="59" t="s">
        <v>3134</v>
      </c>
      <c r="B1590" s="4" t="s">
        <v>3135</v>
      </c>
      <c r="C1590" s="40">
        <v>6104</v>
      </c>
      <c r="D1590" s="41">
        <v>1893.269</v>
      </c>
      <c r="E1590" s="42">
        <v>310.16857798165137</v>
      </c>
      <c r="F1590" s="41">
        <v>30.768000000000001</v>
      </c>
      <c r="G1590" s="42">
        <v>5.0406290956749675</v>
      </c>
      <c r="H1590" s="43">
        <v>1924.037</v>
      </c>
      <c r="I1590" s="42">
        <v>315.20920707732637</v>
      </c>
      <c r="J1590" s="44">
        <v>52.305264530201889</v>
      </c>
      <c r="K1590" s="45">
        <v>19.719545085812705</v>
      </c>
    </row>
    <row r="1591" spans="1:11" x14ac:dyDescent="0.2">
      <c r="A1591" s="59" t="s">
        <v>3136</v>
      </c>
      <c r="B1591" s="4" t="s">
        <v>3137</v>
      </c>
      <c r="C1591" s="40">
        <v>1416</v>
      </c>
      <c r="D1591" s="41">
        <v>34.709000000000003</v>
      </c>
      <c r="E1591" s="42">
        <v>24.512005649717516</v>
      </c>
      <c r="F1591" s="41">
        <v>0</v>
      </c>
      <c r="G1591" s="42">
        <v>0</v>
      </c>
      <c r="H1591" s="43">
        <v>34.709000000000003</v>
      </c>
      <c r="I1591" s="42">
        <v>24.512005649717516</v>
      </c>
      <c r="J1591" s="44">
        <v>4.9503232374664989</v>
      </c>
      <c r="K1591" s="45">
        <v>2.3742974722682821</v>
      </c>
    </row>
    <row r="1592" spans="1:11" x14ac:dyDescent="0.2">
      <c r="A1592" s="59" t="s">
        <v>3138</v>
      </c>
      <c r="B1592" s="4" t="s">
        <v>3139</v>
      </c>
      <c r="C1592" s="40">
        <v>4741</v>
      </c>
      <c r="D1592" s="41">
        <v>459.98399999999998</v>
      </c>
      <c r="E1592" s="42">
        <v>97.022569078253539</v>
      </c>
      <c r="F1592" s="41">
        <v>110.79600000000001</v>
      </c>
      <c r="G1592" s="42">
        <v>23.369753216620968</v>
      </c>
      <c r="H1592" s="43">
        <v>570.78</v>
      </c>
      <c r="I1592" s="42">
        <v>120.3923222948745</v>
      </c>
      <c r="J1592" s="44">
        <v>23.898383120343311</v>
      </c>
      <c r="K1592" s="45">
        <v>12.252710051824684</v>
      </c>
    </row>
    <row r="1593" spans="1:11" x14ac:dyDescent="0.2">
      <c r="A1593" s="59" t="s">
        <v>3140</v>
      </c>
      <c r="B1593" s="4" t="s">
        <v>3141</v>
      </c>
      <c r="C1593" s="40">
        <v>9373</v>
      </c>
      <c r="D1593" s="41">
        <v>263.71699999999998</v>
      </c>
      <c r="E1593" s="42">
        <v>28.13581564067001</v>
      </c>
      <c r="F1593" s="41">
        <v>0</v>
      </c>
      <c r="G1593" s="42">
        <v>0</v>
      </c>
      <c r="H1593" s="43">
        <v>263.71699999999998</v>
      </c>
      <c r="I1593" s="42">
        <v>28.13581564067001</v>
      </c>
      <c r="J1593" s="44">
        <v>5.0373467370823324</v>
      </c>
      <c r="K1593" s="45">
        <v>1.8909065304919319</v>
      </c>
    </row>
    <row r="1594" spans="1:11" x14ac:dyDescent="0.2">
      <c r="A1594" s="59" t="s">
        <v>3142</v>
      </c>
      <c r="B1594" s="4" t="s">
        <v>3143</v>
      </c>
      <c r="C1594" s="40">
        <v>4887</v>
      </c>
      <c r="D1594" s="41">
        <v>358.29899999999998</v>
      </c>
      <c r="E1594" s="42">
        <v>73.316758747697975</v>
      </c>
      <c r="F1594" s="41">
        <v>109.514</v>
      </c>
      <c r="G1594" s="42">
        <v>22.409249028033557</v>
      </c>
      <c r="H1594" s="43">
        <v>467.81299999999999</v>
      </c>
      <c r="I1594" s="42">
        <v>95.726007775731532</v>
      </c>
      <c r="J1594" s="44">
        <v>18.805047619147384</v>
      </c>
      <c r="K1594" s="45">
        <v>8.3542018878400093</v>
      </c>
    </row>
    <row r="1595" spans="1:11" x14ac:dyDescent="0.2">
      <c r="A1595" s="59" t="s">
        <v>3144</v>
      </c>
      <c r="B1595" s="4" t="s">
        <v>3145</v>
      </c>
      <c r="C1595" s="40">
        <v>2610</v>
      </c>
      <c r="D1595" s="41">
        <v>181.27799999999999</v>
      </c>
      <c r="E1595" s="42">
        <v>69.455172413793107</v>
      </c>
      <c r="F1595" s="41">
        <v>0</v>
      </c>
      <c r="G1595" s="42">
        <v>0</v>
      </c>
      <c r="H1595" s="43">
        <v>181.27799999999999</v>
      </c>
      <c r="I1595" s="42">
        <v>69.455172413793107</v>
      </c>
      <c r="J1595" s="44">
        <v>13.877469952412156</v>
      </c>
      <c r="K1595" s="45">
        <v>5.1387445144402637</v>
      </c>
    </row>
    <row r="1596" spans="1:11" x14ac:dyDescent="0.2">
      <c r="A1596" s="59" t="s">
        <v>3146</v>
      </c>
      <c r="B1596" s="4" t="s">
        <v>3147</v>
      </c>
      <c r="C1596" s="40">
        <v>1527</v>
      </c>
      <c r="D1596" s="41">
        <v>152.80699999999999</v>
      </c>
      <c r="E1596" s="42">
        <v>100.07007203667321</v>
      </c>
      <c r="F1596" s="41">
        <v>0</v>
      </c>
      <c r="G1596" s="42">
        <v>0</v>
      </c>
      <c r="H1596" s="43">
        <v>152.80699999999999</v>
      </c>
      <c r="I1596" s="42">
        <v>100.07007203667321</v>
      </c>
      <c r="J1596" s="44">
        <v>20.448100942190074</v>
      </c>
      <c r="K1596" s="45">
        <v>11.69100140163177</v>
      </c>
    </row>
    <row r="1597" spans="1:11" x14ac:dyDescent="0.2">
      <c r="A1597" s="59" t="s">
        <v>3148</v>
      </c>
      <c r="B1597" s="4" t="s">
        <v>3149</v>
      </c>
      <c r="C1597" s="40">
        <v>4997</v>
      </c>
      <c r="D1597" s="41">
        <v>204.655</v>
      </c>
      <c r="E1597" s="42">
        <v>40.955573344006403</v>
      </c>
      <c r="F1597" s="41">
        <v>0</v>
      </c>
      <c r="G1597" s="42">
        <v>0</v>
      </c>
      <c r="H1597" s="43">
        <v>204.655</v>
      </c>
      <c r="I1597" s="42">
        <v>40.955573344006403</v>
      </c>
      <c r="J1597" s="44">
        <v>5.1174592744774277</v>
      </c>
      <c r="K1597" s="45">
        <v>2.1094806598900373</v>
      </c>
    </row>
    <row r="1598" spans="1:11" x14ac:dyDescent="0.2">
      <c r="A1598" s="59" t="s">
        <v>3150</v>
      </c>
      <c r="B1598" s="4" t="s">
        <v>3151</v>
      </c>
      <c r="C1598" s="40">
        <v>8452</v>
      </c>
      <c r="D1598" s="41">
        <v>1198.144</v>
      </c>
      <c r="E1598" s="42">
        <v>141.75863700899197</v>
      </c>
      <c r="F1598" s="41">
        <v>40.765000000000001</v>
      </c>
      <c r="G1598" s="42">
        <v>4.8231187884524376</v>
      </c>
      <c r="H1598" s="43">
        <v>1238.9090000000001</v>
      </c>
      <c r="I1598" s="42">
        <v>146.5817557974444</v>
      </c>
      <c r="J1598" s="44">
        <v>27.170992569417169</v>
      </c>
      <c r="K1598" s="45">
        <v>10.222325929014882</v>
      </c>
    </row>
    <row r="1599" spans="1:11" x14ac:dyDescent="0.2">
      <c r="A1599" s="59" t="s">
        <v>3152</v>
      </c>
      <c r="B1599" s="4" t="s">
        <v>3153</v>
      </c>
      <c r="C1599" s="40">
        <v>1683</v>
      </c>
      <c r="D1599" s="41">
        <v>0</v>
      </c>
      <c r="E1599" s="42">
        <v>0</v>
      </c>
      <c r="F1599" s="41">
        <v>0</v>
      </c>
      <c r="G1599" s="42">
        <v>0</v>
      </c>
      <c r="H1599" s="43">
        <v>0</v>
      </c>
      <c r="I1599" s="42">
        <v>0</v>
      </c>
      <c r="J1599" s="44">
        <v>0</v>
      </c>
      <c r="K1599" s="45">
        <v>0</v>
      </c>
    </row>
    <row r="1600" spans="1:11" x14ac:dyDescent="0.2">
      <c r="A1600" s="59" t="s">
        <v>3154</v>
      </c>
      <c r="B1600" s="4" t="s">
        <v>3155</v>
      </c>
      <c r="C1600" s="40">
        <v>750</v>
      </c>
      <c r="D1600" s="41">
        <v>5.5170000000000003</v>
      </c>
      <c r="E1600" s="42">
        <v>7.3559999999999999</v>
      </c>
      <c r="F1600" s="41">
        <v>0</v>
      </c>
      <c r="G1600" s="42">
        <v>0</v>
      </c>
      <c r="H1600" s="43">
        <v>5.5170000000000003</v>
      </c>
      <c r="I1600" s="42">
        <v>7.3559999999999999</v>
      </c>
      <c r="J1600" s="44">
        <v>1.4093992917963987</v>
      </c>
      <c r="K1600" s="45">
        <v>0.78132855595131034</v>
      </c>
    </row>
    <row r="1601" spans="1:11" x14ac:dyDescent="0.2">
      <c r="A1601" s="59" t="s">
        <v>3156</v>
      </c>
      <c r="B1601" s="4" t="s">
        <v>3157</v>
      </c>
      <c r="C1601" s="40">
        <v>1798</v>
      </c>
      <c r="D1601" s="41">
        <v>287.22300000000001</v>
      </c>
      <c r="E1601" s="42">
        <v>159.74582869855394</v>
      </c>
      <c r="F1601" s="41">
        <v>0</v>
      </c>
      <c r="G1601" s="42">
        <v>0</v>
      </c>
      <c r="H1601" s="43">
        <v>287.22300000000001</v>
      </c>
      <c r="I1601" s="42">
        <v>159.74582869855394</v>
      </c>
      <c r="J1601" s="44">
        <v>31.355555888396609</v>
      </c>
      <c r="K1601" s="45">
        <v>15.281891610477047</v>
      </c>
    </row>
    <row r="1602" spans="1:11" x14ac:dyDescent="0.2">
      <c r="A1602" s="59" t="s">
        <v>3158</v>
      </c>
      <c r="B1602" s="4" t="s">
        <v>3159</v>
      </c>
      <c r="C1602" s="40">
        <v>1505</v>
      </c>
      <c r="D1602" s="41">
        <v>251.767</v>
      </c>
      <c r="E1602" s="42">
        <v>167.28704318936877</v>
      </c>
      <c r="F1602" s="41">
        <v>0</v>
      </c>
      <c r="G1602" s="42">
        <v>0</v>
      </c>
      <c r="H1602" s="43">
        <v>251.767</v>
      </c>
      <c r="I1602" s="42">
        <v>167.28704318936877</v>
      </c>
      <c r="J1602" s="44">
        <v>31.72508453329327</v>
      </c>
      <c r="K1602" s="45">
        <v>13.201659495166973</v>
      </c>
    </row>
    <row r="1603" spans="1:11" x14ac:dyDescent="0.2">
      <c r="A1603" s="59" t="s">
        <v>3160</v>
      </c>
      <c r="B1603" s="4" t="s">
        <v>3161</v>
      </c>
      <c r="C1603" s="40">
        <v>7098</v>
      </c>
      <c r="D1603" s="41">
        <v>880.47</v>
      </c>
      <c r="E1603" s="42">
        <v>124.04480135249366</v>
      </c>
      <c r="F1603" s="41">
        <v>0</v>
      </c>
      <c r="G1603" s="42">
        <v>0</v>
      </c>
      <c r="H1603" s="43">
        <v>880.47</v>
      </c>
      <c r="I1603" s="42">
        <v>124.04480135249366</v>
      </c>
      <c r="J1603" s="44">
        <v>25.396568233588706</v>
      </c>
      <c r="K1603" s="45">
        <v>11.227337029745996</v>
      </c>
    </row>
    <row r="1604" spans="1:11" x14ac:dyDescent="0.2">
      <c r="A1604" s="59" t="s">
        <v>3162</v>
      </c>
      <c r="B1604" s="4" t="s">
        <v>3163</v>
      </c>
      <c r="C1604" s="40">
        <v>2193</v>
      </c>
      <c r="D1604" s="41">
        <v>247.79300000000001</v>
      </c>
      <c r="E1604" s="42">
        <v>112.99270405836754</v>
      </c>
      <c r="F1604" s="41">
        <v>0</v>
      </c>
      <c r="G1604" s="42">
        <v>0</v>
      </c>
      <c r="H1604" s="43">
        <v>247.79300000000001</v>
      </c>
      <c r="I1604" s="42">
        <v>112.99270405836754</v>
      </c>
      <c r="J1604" s="44">
        <v>18.822566442688004</v>
      </c>
      <c r="K1604" s="45">
        <v>6.5345049010171223</v>
      </c>
    </row>
    <row r="1605" spans="1:11" x14ac:dyDescent="0.2">
      <c r="A1605" s="59" t="s">
        <v>3164</v>
      </c>
      <c r="B1605" s="4" t="s">
        <v>3165</v>
      </c>
      <c r="C1605" s="40">
        <v>4727</v>
      </c>
      <c r="D1605" s="41">
        <v>1666.4179999999999</v>
      </c>
      <c r="E1605" s="42">
        <v>352.53183837529087</v>
      </c>
      <c r="F1605" s="41">
        <v>0</v>
      </c>
      <c r="G1605" s="42">
        <v>0</v>
      </c>
      <c r="H1605" s="43">
        <v>1666.4179999999999</v>
      </c>
      <c r="I1605" s="42">
        <v>352.53183837529087</v>
      </c>
      <c r="J1605" s="44">
        <v>70.691762842455546</v>
      </c>
      <c r="K1605" s="45">
        <v>24.050051970296256</v>
      </c>
    </row>
    <row r="1606" spans="1:11" x14ac:dyDescent="0.2">
      <c r="A1606" s="59" t="s">
        <v>3166</v>
      </c>
      <c r="B1606" s="4" t="s">
        <v>3167</v>
      </c>
      <c r="C1606" s="40">
        <v>8123</v>
      </c>
      <c r="D1606" s="41">
        <v>615.20399999999995</v>
      </c>
      <c r="E1606" s="42">
        <v>75.736058106610855</v>
      </c>
      <c r="F1606" s="41">
        <v>0</v>
      </c>
      <c r="G1606" s="42">
        <v>0</v>
      </c>
      <c r="H1606" s="43">
        <v>615.20399999999995</v>
      </c>
      <c r="I1606" s="42">
        <v>75.736058106610855</v>
      </c>
      <c r="J1606" s="44">
        <v>15.511763332172942</v>
      </c>
      <c r="K1606" s="45">
        <v>7.0279294405955328</v>
      </c>
    </row>
    <row r="1607" spans="1:11" x14ac:dyDescent="0.2">
      <c r="A1607" s="59" t="s">
        <v>3168</v>
      </c>
      <c r="B1607" s="4" t="s">
        <v>3169</v>
      </c>
      <c r="C1607" s="40">
        <v>996</v>
      </c>
      <c r="D1607" s="41">
        <v>32.143000000000001</v>
      </c>
      <c r="E1607" s="42">
        <v>32.272088353413658</v>
      </c>
      <c r="F1607" s="41">
        <v>0</v>
      </c>
      <c r="G1607" s="42">
        <v>0</v>
      </c>
      <c r="H1607" s="43">
        <v>32.143000000000001</v>
      </c>
      <c r="I1607" s="42">
        <v>32.272088353413658</v>
      </c>
      <c r="J1607" s="44">
        <v>5.9942295644545913</v>
      </c>
      <c r="K1607" s="45">
        <v>2.1908775574608641</v>
      </c>
    </row>
    <row r="1608" spans="1:11" x14ac:dyDescent="0.2">
      <c r="A1608" s="59" t="s">
        <v>3170</v>
      </c>
      <c r="B1608" s="4" t="s">
        <v>3171</v>
      </c>
      <c r="C1608" s="40">
        <v>2120</v>
      </c>
      <c r="D1608" s="41">
        <v>0</v>
      </c>
      <c r="E1608" s="42">
        <v>0</v>
      </c>
      <c r="F1608" s="41">
        <v>0</v>
      </c>
      <c r="G1608" s="42">
        <v>0</v>
      </c>
      <c r="H1608" s="43">
        <v>0</v>
      </c>
      <c r="I1608" s="42">
        <v>0</v>
      </c>
      <c r="J1608" s="44">
        <v>0</v>
      </c>
      <c r="K1608" s="45">
        <v>0</v>
      </c>
    </row>
    <row r="1609" spans="1:11" x14ac:dyDescent="0.2">
      <c r="A1609" s="59" t="s">
        <v>3172</v>
      </c>
      <c r="B1609" s="4" t="s">
        <v>3173</v>
      </c>
      <c r="C1609" s="40">
        <v>1793</v>
      </c>
      <c r="D1609" s="41">
        <v>116.79</v>
      </c>
      <c r="E1609" s="42">
        <v>65.136642498605696</v>
      </c>
      <c r="F1609" s="41">
        <v>0</v>
      </c>
      <c r="G1609" s="42">
        <v>0</v>
      </c>
      <c r="H1609" s="43">
        <v>116.79</v>
      </c>
      <c r="I1609" s="42">
        <v>65.136642498605696</v>
      </c>
      <c r="J1609" s="44">
        <v>14.46141918621959</v>
      </c>
      <c r="K1609" s="45">
        <v>7.2046207287530306</v>
      </c>
    </row>
    <row r="1610" spans="1:11" x14ac:dyDescent="0.2">
      <c r="A1610" s="59" t="s">
        <v>3174</v>
      </c>
      <c r="B1610" s="4" t="s">
        <v>3175</v>
      </c>
      <c r="C1610" s="40">
        <v>2431</v>
      </c>
      <c r="D1610" s="41">
        <v>314.07799999999997</v>
      </c>
      <c r="E1610" s="42">
        <v>129.1970382558618</v>
      </c>
      <c r="F1610" s="41">
        <v>0</v>
      </c>
      <c r="G1610" s="42">
        <v>0</v>
      </c>
      <c r="H1610" s="43">
        <v>314.07799999999997</v>
      </c>
      <c r="I1610" s="42">
        <v>129.1970382558618</v>
      </c>
      <c r="J1610" s="44">
        <v>25.913861272332202</v>
      </c>
      <c r="K1610" s="45">
        <v>8.5086220512010566</v>
      </c>
    </row>
    <row r="1611" spans="1:11" x14ac:dyDescent="0.2">
      <c r="A1611" s="59" t="s">
        <v>3176</v>
      </c>
      <c r="B1611" s="4" t="s">
        <v>3177</v>
      </c>
      <c r="C1611" s="40">
        <v>2373</v>
      </c>
      <c r="D1611" s="41">
        <v>523.67700000000002</v>
      </c>
      <c r="E1611" s="42">
        <v>220.68141592920355</v>
      </c>
      <c r="F1611" s="41">
        <v>0</v>
      </c>
      <c r="G1611" s="42">
        <v>0</v>
      </c>
      <c r="H1611" s="43">
        <v>523.67700000000002</v>
      </c>
      <c r="I1611" s="42">
        <v>220.68141592920355</v>
      </c>
      <c r="J1611" s="44">
        <v>48.09514367194992</v>
      </c>
      <c r="K1611" s="45">
        <v>19.856249153977434</v>
      </c>
    </row>
    <row r="1612" spans="1:11" x14ac:dyDescent="0.2">
      <c r="A1612" s="59" t="s">
        <v>3178</v>
      </c>
      <c r="B1612" s="4" t="s">
        <v>3179</v>
      </c>
      <c r="C1612" s="40">
        <v>2039</v>
      </c>
      <c r="D1612" s="41">
        <v>66.025999999999996</v>
      </c>
      <c r="E1612" s="42">
        <v>32.381559588033348</v>
      </c>
      <c r="F1612" s="41">
        <v>0</v>
      </c>
      <c r="G1612" s="42">
        <v>0</v>
      </c>
      <c r="H1612" s="43">
        <v>66.025999999999996</v>
      </c>
      <c r="I1612" s="42">
        <v>32.381559588033348</v>
      </c>
      <c r="J1612" s="44">
        <v>6.8862077730013169</v>
      </c>
      <c r="K1612" s="45">
        <v>3.1289377695572829</v>
      </c>
    </row>
    <row r="1613" spans="1:11" x14ac:dyDescent="0.2">
      <c r="A1613" s="59" t="s">
        <v>3180</v>
      </c>
      <c r="B1613" s="4" t="s">
        <v>3181</v>
      </c>
      <c r="C1613" s="40">
        <v>3197</v>
      </c>
      <c r="D1613" s="41">
        <v>288.62799999999999</v>
      </c>
      <c r="E1613" s="42">
        <v>90.280888332812012</v>
      </c>
      <c r="F1613" s="41">
        <v>0</v>
      </c>
      <c r="G1613" s="42">
        <v>0</v>
      </c>
      <c r="H1613" s="43">
        <v>288.62799999999999</v>
      </c>
      <c r="I1613" s="42">
        <v>90.280888332812012</v>
      </c>
      <c r="J1613" s="44">
        <v>19.308657506444955</v>
      </c>
      <c r="K1613" s="45">
        <v>9.2123649478942244</v>
      </c>
    </row>
    <row r="1614" spans="1:11" x14ac:dyDescent="0.2">
      <c r="A1614" s="59" t="s">
        <v>3182</v>
      </c>
      <c r="B1614" s="4" t="s">
        <v>3183</v>
      </c>
      <c r="C1614" s="40">
        <v>856</v>
      </c>
      <c r="D1614" s="41">
        <v>0.114</v>
      </c>
      <c r="E1614" s="42">
        <v>0.13317757009345793</v>
      </c>
      <c r="F1614" s="41">
        <v>0</v>
      </c>
      <c r="G1614" s="42">
        <v>0</v>
      </c>
      <c r="H1614" s="43">
        <v>0.114</v>
      </c>
      <c r="I1614" s="42">
        <v>0.13317757009345793</v>
      </c>
      <c r="J1614" s="44">
        <v>2.6852595621640756E-2</v>
      </c>
      <c r="K1614" s="45">
        <v>1.1659887226388985E-2</v>
      </c>
    </row>
    <row r="1615" spans="1:11" x14ac:dyDescent="0.2">
      <c r="A1615" s="59" t="s">
        <v>3184</v>
      </c>
      <c r="B1615" s="4" t="s">
        <v>3185</v>
      </c>
      <c r="C1615" s="40">
        <v>4552</v>
      </c>
      <c r="D1615" s="41">
        <v>528.36699999999996</v>
      </c>
      <c r="E1615" s="42">
        <v>116.07359402460457</v>
      </c>
      <c r="F1615" s="41">
        <v>0</v>
      </c>
      <c r="G1615" s="42">
        <v>0</v>
      </c>
      <c r="H1615" s="43">
        <v>528.36699999999996</v>
      </c>
      <c r="I1615" s="42">
        <v>116.07359402460457</v>
      </c>
      <c r="J1615" s="44">
        <v>24.285102262914791</v>
      </c>
      <c r="K1615" s="45">
        <v>4.5441293131503135</v>
      </c>
    </row>
    <row r="1616" spans="1:11" x14ac:dyDescent="0.2">
      <c r="A1616" s="59" t="s">
        <v>3186</v>
      </c>
      <c r="B1616" s="4" t="s">
        <v>3187</v>
      </c>
      <c r="C1616" s="40">
        <v>10058</v>
      </c>
      <c r="D1616" s="41">
        <v>953.85599999999999</v>
      </c>
      <c r="E1616" s="42">
        <v>94.835553788029429</v>
      </c>
      <c r="F1616" s="41">
        <v>0</v>
      </c>
      <c r="G1616" s="42">
        <v>0</v>
      </c>
      <c r="H1616" s="43">
        <v>953.85599999999999</v>
      </c>
      <c r="I1616" s="42">
        <v>94.835553788029429</v>
      </c>
      <c r="J1616" s="44">
        <v>18.82411538969788</v>
      </c>
      <c r="K1616" s="45">
        <v>8.6961048423556573</v>
      </c>
    </row>
    <row r="1617" spans="1:11" x14ac:dyDescent="0.2">
      <c r="A1617" s="59" t="s">
        <v>3188</v>
      </c>
      <c r="B1617" s="4" t="s">
        <v>3189</v>
      </c>
      <c r="C1617" s="40">
        <v>1189</v>
      </c>
      <c r="D1617" s="41">
        <v>57.030999999999999</v>
      </c>
      <c r="E1617" s="42">
        <v>47.96551724137931</v>
      </c>
      <c r="F1617" s="41">
        <v>0</v>
      </c>
      <c r="G1617" s="42">
        <v>0</v>
      </c>
      <c r="H1617" s="43">
        <v>57.030999999999999</v>
      </c>
      <c r="I1617" s="42">
        <v>47.96551724137931</v>
      </c>
      <c r="J1617" s="44">
        <v>8.6414356338926499</v>
      </c>
      <c r="K1617" s="45">
        <v>3.9127505543480647</v>
      </c>
    </row>
    <row r="1618" spans="1:11" x14ac:dyDescent="0.2">
      <c r="A1618" s="59" t="s">
        <v>3190</v>
      </c>
      <c r="B1618" s="4" t="s">
        <v>3191</v>
      </c>
      <c r="C1618" s="40">
        <v>1389</v>
      </c>
      <c r="D1618" s="41">
        <v>143.501</v>
      </c>
      <c r="E1618" s="42">
        <v>103.31245500359971</v>
      </c>
      <c r="F1618" s="41">
        <v>0</v>
      </c>
      <c r="G1618" s="42">
        <v>0</v>
      </c>
      <c r="H1618" s="43">
        <v>143.501</v>
      </c>
      <c r="I1618" s="42">
        <v>103.31245500359971</v>
      </c>
      <c r="J1618" s="44">
        <v>21.635336031702991</v>
      </c>
      <c r="K1618" s="45">
        <v>11.269139734788338</v>
      </c>
    </row>
    <row r="1619" spans="1:11" x14ac:dyDescent="0.2">
      <c r="A1619" s="59" t="s">
        <v>3192</v>
      </c>
      <c r="B1619" s="4" t="s">
        <v>3193</v>
      </c>
      <c r="C1619" s="40">
        <v>1868</v>
      </c>
      <c r="D1619" s="41">
        <v>141.904</v>
      </c>
      <c r="E1619" s="42">
        <v>75.965738758029985</v>
      </c>
      <c r="F1619" s="41">
        <v>0</v>
      </c>
      <c r="G1619" s="42">
        <v>0</v>
      </c>
      <c r="H1619" s="43">
        <v>141.904</v>
      </c>
      <c r="I1619" s="42">
        <v>75.965738758029985</v>
      </c>
      <c r="J1619" s="44">
        <v>14.129733255521289</v>
      </c>
      <c r="K1619" s="45">
        <v>4.6074193269785857</v>
      </c>
    </row>
    <row r="1620" spans="1:11" x14ac:dyDescent="0.2">
      <c r="A1620" s="59" t="s">
        <v>3194</v>
      </c>
      <c r="B1620" s="4" t="s">
        <v>3195</v>
      </c>
      <c r="C1620" s="40">
        <v>1385</v>
      </c>
      <c r="D1620" s="41">
        <v>0</v>
      </c>
      <c r="E1620" s="42">
        <v>0</v>
      </c>
      <c r="F1620" s="41">
        <v>0</v>
      </c>
      <c r="G1620" s="42">
        <v>0</v>
      </c>
      <c r="H1620" s="43">
        <v>0</v>
      </c>
      <c r="I1620" s="42">
        <v>0</v>
      </c>
      <c r="J1620" s="44">
        <v>0</v>
      </c>
      <c r="K1620" s="45">
        <v>0</v>
      </c>
    </row>
    <row r="1621" spans="1:11" x14ac:dyDescent="0.2">
      <c r="A1621" s="59" t="s">
        <v>3196</v>
      </c>
      <c r="B1621" s="4" t="s">
        <v>3197</v>
      </c>
      <c r="C1621" s="40">
        <v>1591</v>
      </c>
      <c r="D1621" s="41">
        <v>121.71299999999999</v>
      </c>
      <c r="E1621" s="42">
        <v>76.500942803268387</v>
      </c>
      <c r="F1621" s="41">
        <v>0</v>
      </c>
      <c r="G1621" s="42">
        <v>0</v>
      </c>
      <c r="H1621" s="43">
        <v>121.71299999999999</v>
      </c>
      <c r="I1621" s="42">
        <v>76.500942803268387</v>
      </c>
      <c r="J1621" s="44">
        <v>15.77336145440486</v>
      </c>
      <c r="K1621" s="45">
        <v>7.087586692832228</v>
      </c>
    </row>
    <row r="1622" spans="1:11" x14ac:dyDescent="0.2">
      <c r="A1622" s="59" t="s">
        <v>3198</v>
      </c>
      <c r="B1622" s="4" t="s">
        <v>3199</v>
      </c>
      <c r="C1622" s="40">
        <v>1447</v>
      </c>
      <c r="D1622" s="41">
        <v>1606.8140000000001</v>
      </c>
      <c r="E1622" s="42">
        <v>1110.4450587422252</v>
      </c>
      <c r="F1622" s="41">
        <v>0</v>
      </c>
      <c r="G1622" s="42">
        <v>0</v>
      </c>
      <c r="H1622" s="43">
        <v>1606.8140000000001</v>
      </c>
      <c r="I1622" s="42">
        <v>1110.4450587422252</v>
      </c>
      <c r="J1622" s="44">
        <v>246.381675272748</v>
      </c>
      <c r="K1622" s="45">
        <v>85.667003083196178</v>
      </c>
    </row>
    <row r="1623" spans="1:11" x14ac:dyDescent="0.2">
      <c r="A1623" s="59" t="s">
        <v>3200</v>
      </c>
      <c r="B1623" s="4" t="s">
        <v>3201</v>
      </c>
      <c r="C1623" s="40">
        <v>14786</v>
      </c>
      <c r="D1623" s="41">
        <v>949.99800000000005</v>
      </c>
      <c r="E1623" s="42">
        <v>64.249830921141623</v>
      </c>
      <c r="F1623" s="41">
        <v>0</v>
      </c>
      <c r="G1623" s="42">
        <v>0</v>
      </c>
      <c r="H1623" s="43">
        <v>949.99800000000005</v>
      </c>
      <c r="I1623" s="42">
        <v>64.249830921141623</v>
      </c>
      <c r="J1623" s="44">
        <v>12.820056584707304</v>
      </c>
      <c r="K1623" s="45">
        <v>4.8945573592581244</v>
      </c>
    </row>
    <row r="1624" spans="1:11" x14ac:dyDescent="0.2">
      <c r="A1624" s="59" t="s">
        <v>3202</v>
      </c>
      <c r="B1624" s="4" t="s">
        <v>3203</v>
      </c>
      <c r="C1624" s="40">
        <v>1741</v>
      </c>
      <c r="D1624" s="41">
        <v>130.333</v>
      </c>
      <c r="E1624" s="42">
        <v>74.860999425617464</v>
      </c>
      <c r="F1624" s="41">
        <v>0</v>
      </c>
      <c r="G1624" s="42">
        <v>0</v>
      </c>
      <c r="H1624" s="43">
        <v>130.333</v>
      </c>
      <c r="I1624" s="42">
        <v>74.860999425617464</v>
      </c>
      <c r="J1624" s="44">
        <v>15.645454914066917</v>
      </c>
      <c r="K1624" s="45">
        <v>7.878009417368335</v>
      </c>
    </row>
    <row r="1625" spans="1:11" x14ac:dyDescent="0.2">
      <c r="A1625" s="59" t="s">
        <v>3204</v>
      </c>
      <c r="B1625" s="4" t="s">
        <v>3205</v>
      </c>
      <c r="C1625" s="40">
        <v>3828</v>
      </c>
      <c r="D1625" s="41">
        <v>0</v>
      </c>
      <c r="E1625" s="42">
        <v>0</v>
      </c>
      <c r="F1625" s="41">
        <v>0</v>
      </c>
      <c r="G1625" s="42">
        <v>0</v>
      </c>
      <c r="H1625" s="43">
        <v>0</v>
      </c>
      <c r="I1625" s="42">
        <v>0</v>
      </c>
      <c r="J1625" s="44">
        <v>0</v>
      </c>
      <c r="K1625" s="45">
        <v>0</v>
      </c>
    </row>
    <row r="1626" spans="1:11" x14ac:dyDescent="0.2">
      <c r="A1626" s="59" t="s">
        <v>3206</v>
      </c>
      <c r="B1626" s="4" t="s">
        <v>3207</v>
      </c>
      <c r="C1626" s="40">
        <v>4279</v>
      </c>
      <c r="D1626" s="41">
        <v>1290.8009999999999</v>
      </c>
      <c r="E1626" s="42">
        <v>301.65949988315026</v>
      </c>
      <c r="F1626" s="41">
        <v>0</v>
      </c>
      <c r="G1626" s="42">
        <v>0</v>
      </c>
      <c r="H1626" s="43">
        <v>1290.8009999999999</v>
      </c>
      <c r="I1626" s="42">
        <v>301.65949988315026</v>
      </c>
      <c r="J1626" s="44">
        <v>65.885785081217406</v>
      </c>
      <c r="K1626" s="45">
        <v>24.650222249042674</v>
      </c>
    </row>
    <row r="1627" spans="1:11" x14ac:dyDescent="0.2">
      <c r="A1627" s="59" t="s">
        <v>3208</v>
      </c>
      <c r="B1627" s="4" t="s">
        <v>3209</v>
      </c>
      <c r="C1627" s="40">
        <v>15010</v>
      </c>
      <c r="D1627" s="41">
        <v>106.14100000000001</v>
      </c>
      <c r="E1627" s="42">
        <v>7.0713524317121923</v>
      </c>
      <c r="F1627" s="41">
        <v>0</v>
      </c>
      <c r="G1627" s="42">
        <v>0</v>
      </c>
      <c r="H1627" s="43">
        <v>106.14100000000001</v>
      </c>
      <c r="I1627" s="42">
        <v>7.0713524317121923</v>
      </c>
      <c r="J1627" s="44">
        <v>1.2340639259963218</v>
      </c>
      <c r="K1627" s="45">
        <v>0.43867724722743012</v>
      </c>
    </row>
    <row r="1628" spans="1:11" x14ac:dyDescent="0.2">
      <c r="A1628" s="59" t="s">
        <v>3210</v>
      </c>
      <c r="B1628" s="4" t="s">
        <v>3211</v>
      </c>
      <c r="C1628" s="40">
        <v>10928</v>
      </c>
      <c r="D1628" s="41">
        <v>766.61500000000001</v>
      </c>
      <c r="E1628" s="42">
        <v>70.151445827232791</v>
      </c>
      <c r="F1628" s="41">
        <v>0</v>
      </c>
      <c r="G1628" s="42">
        <v>0</v>
      </c>
      <c r="H1628" s="43">
        <v>766.61500000000001</v>
      </c>
      <c r="I1628" s="42">
        <v>70.151445827232791</v>
      </c>
      <c r="J1628" s="44">
        <v>9.7273639260483389</v>
      </c>
      <c r="K1628" s="45">
        <v>3.2243926885192877</v>
      </c>
    </row>
    <row r="1629" spans="1:11" x14ac:dyDescent="0.2">
      <c r="A1629" s="59" t="s">
        <v>3212</v>
      </c>
      <c r="B1629" s="4" t="s">
        <v>3213</v>
      </c>
      <c r="C1629" s="40">
        <v>803</v>
      </c>
      <c r="D1629" s="41">
        <v>98.566999999999993</v>
      </c>
      <c r="E1629" s="42">
        <v>122.74844333748443</v>
      </c>
      <c r="F1629" s="41">
        <v>0</v>
      </c>
      <c r="G1629" s="42">
        <v>0</v>
      </c>
      <c r="H1629" s="43">
        <v>98.566999999999993</v>
      </c>
      <c r="I1629" s="42">
        <v>122.74844333748443</v>
      </c>
      <c r="J1629" s="44">
        <v>24.863368039766907</v>
      </c>
      <c r="K1629" s="45">
        <v>12.614606103110937</v>
      </c>
    </row>
    <row r="1630" spans="1:11" x14ac:dyDescent="0.2">
      <c r="A1630" s="59" t="s">
        <v>3214</v>
      </c>
      <c r="B1630" s="4" t="s">
        <v>3215</v>
      </c>
      <c r="C1630" s="40">
        <v>839</v>
      </c>
      <c r="D1630" s="41">
        <v>13.901</v>
      </c>
      <c r="E1630" s="42">
        <v>16.568533969010726</v>
      </c>
      <c r="F1630" s="41">
        <v>0</v>
      </c>
      <c r="G1630" s="42">
        <v>0</v>
      </c>
      <c r="H1630" s="43">
        <v>13.901</v>
      </c>
      <c r="I1630" s="42">
        <v>16.568533969010726</v>
      </c>
      <c r="J1630" s="44">
        <v>3.7631640519188938</v>
      </c>
      <c r="K1630" s="45">
        <v>1.4743768554334302</v>
      </c>
    </row>
    <row r="1631" spans="1:11" x14ac:dyDescent="0.2">
      <c r="A1631" s="59" t="s">
        <v>3216</v>
      </c>
      <c r="B1631" s="4" t="s">
        <v>3217</v>
      </c>
      <c r="C1631" s="40">
        <v>1165</v>
      </c>
      <c r="D1631" s="41">
        <v>124.678</v>
      </c>
      <c r="E1631" s="42">
        <v>107.01974248927039</v>
      </c>
      <c r="F1631" s="41">
        <v>0</v>
      </c>
      <c r="G1631" s="42">
        <v>0</v>
      </c>
      <c r="H1631" s="43">
        <v>124.678</v>
      </c>
      <c r="I1631" s="42">
        <v>107.01974248927039</v>
      </c>
      <c r="J1631" s="44">
        <v>22.059565042264641</v>
      </c>
      <c r="K1631" s="45">
        <v>13.767599023840809</v>
      </c>
    </row>
    <row r="1632" spans="1:11" x14ac:dyDescent="0.2">
      <c r="A1632" s="59" t="s">
        <v>3218</v>
      </c>
      <c r="B1632" s="4" t="s">
        <v>3219</v>
      </c>
      <c r="C1632" s="40">
        <v>1271</v>
      </c>
      <c r="D1632" s="41">
        <v>87.626000000000005</v>
      </c>
      <c r="E1632" s="42">
        <v>68.942564909520058</v>
      </c>
      <c r="F1632" s="41">
        <v>0</v>
      </c>
      <c r="G1632" s="42">
        <v>0</v>
      </c>
      <c r="H1632" s="43">
        <v>87.626000000000005</v>
      </c>
      <c r="I1632" s="42">
        <v>68.942564909520058</v>
      </c>
      <c r="J1632" s="44">
        <v>13.314261687446288</v>
      </c>
      <c r="K1632" s="45">
        <v>5.8367837407212022</v>
      </c>
    </row>
    <row r="1633" spans="1:11" x14ac:dyDescent="0.2">
      <c r="A1633" s="59" t="s">
        <v>3220</v>
      </c>
      <c r="B1633" s="4" t="s">
        <v>3221</v>
      </c>
      <c r="C1633" s="40">
        <v>972</v>
      </c>
      <c r="D1633" s="41">
        <v>17.975000000000001</v>
      </c>
      <c r="E1633" s="42">
        <v>18.492798353909464</v>
      </c>
      <c r="F1633" s="41">
        <v>0</v>
      </c>
      <c r="G1633" s="42">
        <v>0</v>
      </c>
      <c r="H1633" s="43">
        <v>17.975000000000001</v>
      </c>
      <c r="I1633" s="42">
        <v>18.492798353909464</v>
      </c>
      <c r="J1633" s="44">
        <v>3.784894886307713</v>
      </c>
      <c r="K1633" s="45">
        <v>2.2616520692071824</v>
      </c>
    </row>
    <row r="1634" spans="1:11" x14ac:dyDescent="0.2">
      <c r="A1634" s="59" t="s">
        <v>3222</v>
      </c>
      <c r="B1634" s="4" t="s">
        <v>3223</v>
      </c>
      <c r="C1634" s="40">
        <v>2848</v>
      </c>
      <c r="D1634" s="41">
        <v>48.929000000000002</v>
      </c>
      <c r="E1634" s="42">
        <v>17.180126404494381</v>
      </c>
      <c r="F1634" s="41">
        <v>0</v>
      </c>
      <c r="G1634" s="42">
        <v>0</v>
      </c>
      <c r="H1634" s="43">
        <v>48.929000000000002</v>
      </c>
      <c r="I1634" s="42">
        <v>17.180126404494381</v>
      </c>
      <c r="J1634" s="44">
        <v>3.5616281381227535</v>
      </c>
      <c r="K1634" s="45">
        <v>0.90738830949157212</v>
      </c>
    </row>
    <row r="1635" spans="1:11" x14ac:dyDescent="0.2">
      <c r="A1635" s="59" t="s">
        <v>3224</v>
      </c>
      <c r="B1635" s="4" t="s">
        <v>3225</v>
      </c>
      <c r="C1635" s="40">
        <v>983</v>
      </c>
      <c r="D1635" s="41">
        <v>39.844999999999999</v>
      </c>
      <c r="E1635" s="42">
        <v>40.53407934893184</v>
      </c>
      <c r="F1635" s="41">
        <v>0</v>
      </c>
      <c r="G1635" s="42">
        <v>0</v>
      </c>
      <c r="H1635" s="43">
        <v>39.844999999999999</v>
      </c>
      <c r="I1635" s="42">
        <v>40.53407934893184</v>
      </c>
      <c r="J1635" s="44">
        <v>8.2544584831775634</v>
      </c>
      <c r="K1635" s="45">
        <v>4.2840861440536733</v>
      </c>
    </row>
    <row r="1636" spans="1:11" x14ac:dyDescent="0.2">
      <c r="A1636" s="59" t="s">
        <v>3226</v>
      </c>
      <c r="B1636" s="4" t="s">
        <v>3227</v>
      </c>
      <c r="C1636" s="40">
        <v>1546</v>
      </c>
      <c r="D1636" s="41">
        <v>100.807</v>
      </c>
      <c r="E1636" s="42">
        <v>65.205045278137135</v>
      </c>
      <c r="F1636" s="41">
        <v>0</v>
      </c>
      <c r="G1636" s="42">
        <v>0</v>
      </c>
      <c r="H1636" s="43">
        <v>100.807</v>
      </c>
      <c r="I1636" s="42">
        <v>65.205045278137135</v>
      </c>
      <c r="J1636" s="44">
        <v>13.747159365876577</v>
      </c>
      <c r="K1636" s="45">
        <v>7.0594472024330983</v>
      </c>
    </row>
    <row r="1637" spans="1:11" x14ac:dyDescent="0.2">
      <c r="A1637" s="59" t="s">
        <v>3228</v>
      </c>
      <c r="B1637" s="4" t="s">
        <v>3229</v>
      </c>
      <c r="C1637" s="40">
        <v>2010</v>
      </c>
      <c r="D1637" s="41">
        <v>201.297</v>
      </c>
      <c r="E1637" s="42">
        <v>100.14776119402985</v>
      </c>
      <c r="F1637" s="41">
        <v>0</v>
      </c>
      <c r="G1637" s="42">
        <v>0</v>
      </c>
      <c r="H1637" s="43">
        <v>201.297</v>
      </c>
      <c r="I1637" s="42">
        <v>100.14776119402985</v>
      </c>
      <c r="J1637" s="44">
        <v>20.66586559964815</v>
      </c>
      <c r="K1637" s="45">
        <v>8.9000631370073044</v>
      </c>
    </row>
    <row r="1638" spans="1:11" x14ac:dyDescent="0.2">
      <c r="A1638" s="59" t="s">
        <v>3230</v>
      </c>
      <c r="B1638" s="4" t="s">
        <v>3231</v>
      </c>
      <c r="C1638" s="40">
        <v>980</v>
      </c>
      <c r="D1638" s="41">
        <v>32.15</v>
      </c>
      <c r="E1638" s="42">
        <v>32.806122448979593</v>
      </c>
      <c r="F1638" s="41">
        <v>0</v>
      </c>
      <c r="G1638" s="42">
        <v>0</v>
      </c>
      <c r="H1638" s="43">
        <v>32.15</v>
      </c>
      <c r="I1638" s="42">
        <v>32.806122448979593</v>
      </c>
      <c r="J1638" s="44">
        <v>6.7256658447678479</v>
      </c>
      <c r="K1638" s="45">
        <v>2.7385195129097983</v>
      </c>
    </row>
    <row r="1639" spans="1:11" x14ac:dyDescent="0.2">
      <c r="A1639" s="59" t="s">
        <v>3232</v>
      </c>
      <c r="B1639" s="4" t="s">
        <v>3233</v>
      </c>
      <c r="C1639" s="40">
        <v>993</v>
      </c>
      <c r="D1639" s="41">
        <v>84.012</v>
      </c>
      <c r="E1639" s="42">
        <v>84.604229607250758</v>
      </c>
      <c r="F1639" s="41">
        <v>0</v>
      </c>
      <c r="G1639" s="42">
        <v>0</v>
      </c>
      <c r="H1639" s="43">
        <v>84.012</v>
      </c>
      <c r="I1639" s="42">
        <v>84.604229607250758</v>
      </c>
      <c r="J1639" s="44">
        <v>17.002767742639502</v>
      </c>
      <c r="K1639" s="45">
        <v>7.5825705213716716</v>
      </c>
    </row>
    <row r="1640" spans="1:11" x14ac:dyDescent="0.2">
      <c r="A1640" s="59" t="s">
        <v>3234</v>
      </c>
      <c r="B1640" s="4" t="s">
        <v>3235</v>
      </c>
      <c r="C1640" s="40">
        <v>948</v>
      </c>
      <c r="D1640" s="41">
        <v>30.515999999999998</v>
      </c>
      <c r="E1640" s="42">
        <v>32.189873417721522</v>
      </c>
      <c r="F1640" s="41">
        <v>0</v>
      </c>
      <c r="G1640" s="42">
        <v>0</v>
      </c>
      <c r="H1640" s="43">
        <v>30.515999999999998</v>
      </c>
      <c r="I1640" s="42">
        <v>32.189873417721522</v>
      </c>
      <c r="J1640" s="44">
        <v>6.3410957543793085</v>
      </c>
      <c r="K1640" s="45">
        <v>2.9630233791050342</v>
      </c>
    </row>
    <row r="1641" spans="1:11" x14ac:dyDescent="0.2">
      <c r="A1641" s="59" t="s">
        <v>3236</v>
      </c>
      <c r="B1641" s="4" t="s">
        <v>3237</v>
      </c>
      <c r="C1641" s="40">
        <v>2177</v>
      </c>
      <c r="D1641" s="41">
        <v>216.35599999999999</v>
      </c>
      <c r="E1641" s="42">
        <v>99.382636655948559</v>
      </c>
      <c r="F1641" s="41">
        <v>0</v>
      </c>
      <c r="G1641" s="42">
        <v>0</v>
      </c>
      <c r="H1641" s="43">
        <v>216.35599999999999</v>
      </c>
      <c r="I1641" s="42">
        <v>99.382636655948559</v>
      </c>
      <c r="J1641" s="44">
        <v>17.283866004941085</v>
      </c>
      <c r="K1641" s="45">
        <v>7.5421815351181909</v>
      </c>
    </row>
    <row r="1642" spans="1:11" x14ac:dyDescent="0.2">
      <c r="A1642" s="59" t="s">
        <v>3238</v>
      </c>
      <c r="B1642" s="4" t="s">
        <v>3239</v>
      </c>
      <c r="C1642" s="40">
        <v>1334</v>
      </c>
      <c r="D1642" s="41">
        <v>40.975999999999999</v>
      </c>
      <c r="E1642" s="42">
        <v>30.716641679160421</v>
      </c>
      <c r="F1642" s="41">
        <v>0</v>
      </c>
      <c r="G1642" s="42">
        <v>0</v>
      </c>
      <c r="H1642" s="43">
        <v>40.975999999999999</v>
      </c>
      <c r="I1642" s="42">
        <v>30.716641679160421</v>
      </c>
      <c r="J1642" s="44">
        <v>6.4463712631089329</v>
      </c>
      <c r="K1642" s="45">
        <v>1.1807913918878226</v>
      </c>
    </row>
    <row r="1643" spans="1:11" x14ac:dyDescent="0.2">
      <c r="A1643" s="59" t="s">
        <v>3240</v>
      </c>
      <c r="B1643" s="4" t="s">
        <v>3241</v>
      </c>
      <c r="C1643" s="40">
        <v>1340</v>
      </c>
      <c r="D1643" s="41">
        <v>73.236000000000004</v>
      </c>
      <c r="E1643" s="42">
        <v>54.653731343283582</v>
      </c>
      <c r="F1643" s="41">
        <v>0</v>
      </c>
      <c r="G1643" s="42">
        <v>0</v>
      </c>
      <c r="H1643" s="43">
        <v>73.236000000000004</v>
      </c>
      <c r="I1643" s="42">
        <v>54.653731343283582</v>
      </c>
      <c r="J1643" s="44">
        <v>11.488043652763835</v>
      </c>
      <c r="K1643" s="45">
        <v>6.8137793978909995</v>
      </c>
    </row>
    <row r="1644" spans="1:11" x14ac:dyDescent="0.2">
      <c r="A1644" s="59" t="s">
        <v>3242</v>
      </c>
      <c r="B1644" s="4" t="s">
        <v>3243</v>
      </c>
      <c r="C1644" s="40">
        <v>1325</v>
      </c>
      <c r="D1644" s="41">
        <v>112.208</v>
      </c>
      <c r="E1644" s="42">
        <v>84.685283018867921</v>
      </c>
      <c r="F1644" s="41">
        <v>0</v>
      </c>
      <c r="G1644" s="42">
        <v>0</v>
      </c>
      <c r="H1644" s="43">
        <v>112.208</v>
      </c>
      <c r="I1644" s="42">
        <v>84.685283018867921</v>
      </c>
      <c r="J1644" s="44">
        <v>15.665552144425446</v>
      </c>
      <c r="K1644" s="45">
        <v>7.930179815668267</v>
      </c>
    </row>
    <row r="1645" spans="1:11" x14ac:dyDescent="0.2">
      <c r="A1645" s="59" t="s">
        <v>3244</v>
      </c>
      <c r="B1645" s="4" t="s">
        <v>3245</v>
      </c>
      <c r="C1645" s="40">
        <v>6290</v>
      </c>
      <c r="D1645" s="41">
        <v>237.99600000000001</v>
      </c>
      <c r="E1645" s="42">
        <v>37.837201907790146</v>
      </c>
      <c r="F1645" s="41">
        <v>0</v>
      </c>
      <c r="G1645" s="42">
        <v>0</v>
      </c>
      <c r="H1645" s="43">
        <v>237.99600000000001</v>
      </c>
      <c r="I1645" s="42">
        <v>37.837201907790146</v>
      </c>
      <c r="J1645" s="44">
        <v>7.9409647091740796</v>
      </c>
      <c r="K1645" s="45">
        <v>3.4357735579289095</v>
      </c>
    </row>
    <row r="1646" spans="1:11" x14ac:dyDescent="0.2">
      <c r="A1646" s="59" t="s">
        <v>3246</v>
      </c>
      <c r="B1646" s="4" t="s">
        <v>3247</v>
      </c>
      <c r="C1646" s="40">
        <v>5270</v>
      </c>
      <c r="D1646" s="41">
        <v>218.685</v>
      </c>
      <c r="E1646" s="42">
        <v>41.496204933586341</v>
      </c>
      <c r="F1646" s="41">
        <v>0</v>
      </c>
      <c r="G1646" s="42">
        <v>0</v>
      </c>
      <c r="H1646" s="43">
        <v>218.685</v>
      </c>
      <c r="I1646" s="42">
        <v>41.496204933586341</v>
      </c>
      <c r="J1646" s="44">
        <v>8.5201628933119675</v>
      </c>
      <c r="K1646" s="45">
        <v>4.0422694750197596</v>
      </c>
    </row>
    <row r="1647" spans="1:11" x14ac:dyDescent="0.2">
      <c r="A1647" s="59" t="s">
        <v>3248</v>
      </c>
      <c r="B1647" s="4" t="s">
        <v>3249</v>
      </c>
      <c r="C1647" s="40">
        <v>1321</v>
      </c>
      <c r="D1647" s="41">
        <v>297.66699999999997</v>
      </c>
      <c r="E1647" s="42">
        <v>225.33459500378501</v>
      </c>
      <c r="F1647" s="41">
        <v>0</v>
      </c>
      <c r="G1647" s="42">
        <v>0</v>
      </c>
      <c r="H1647" s="43">
        <v>297.66699999999997</v>
      </c>
      <c r="I1647" s="42">
        <v>225.33459500378501</v>
      </c>
      <c r="J1647" s="44">
        <v>48.057981561545446</v>
      </c>
      <c r="K1647" s="45">
        <v>23.562895842354113</v>
      </c>
    </row>
    <row r="1648" spans="1:11" x14ac:dyDescent="0.2">
      <c r="A1648" s="59" t="s">
        <v>3250</v>
      </c>
      <c r="B1648" s="4" t="s">
        <v>3251</v>
      </c>
      <c r="C1648" s="40">
        <v>7226</v>
      </c>
      <c r="D1648" s="41">
        <v>1456.491</v>
      </c>
      <c r="E1648" s="42">
        <v>201.56255189593136</v>
      </c>
      <c r="F1648" s="41">
        <v>0</v>
      </c>
      <c r="G1648" s="42">
        <v>0</v>
      </c>
      <c r="H1648" s="43">
        <v>1456.491</v>
      </c>
      <c r="I1648" s="42">
        <v>201.56255189593136</v>
      </c>
      <c r="J1648" s="44">
        <v>40.056269106394645</v>
      </c>
      <c r="K1648" s="45">
        <v>19.958238857129231</v>
      </c>
    </row>
    <row r="1649" spans="1:11" x14ac:dyDescent="0.2">
      <c r="A1649" s="59" t="s">
        <v>3252</v>
      </c>
      <c r="B1649" s="4" t="s">
        <v>3253</v>
      </c>
      <c r="C1649" s="40">
        <v>1959</v>
      </c>
      <c r="D1649" s="41">
        <v>487.51900000000001</v>
      </c>
      <c r="E1649" s="42">
        <v>248.86115364982135</v>
      </c>
      <c r="F1649" s="41">
        <v>0</v>
      </c>
      <c r="G1649" s="42">
        <v>0</v>
      </c>
      <c r="H1649" s="43">
        <v>487.51900000000001</v>
      </c>
      <c r="I1649" s="42">
        <v>248.86115364982135</v>
      </c>
      <c r="J1649" s="44">
        <v>46.673809316150511</v>
      </c>
      <c r="K1649" s="45">
        <v>16.137594860533582</v>
      </c>
    </row>
    <row r="1650" spans="1:11" x14ac:dyDescent="0.2">
      <c r="A1650" s="59" t="s">
        <v>3254</v>
      </c>
      <c r="B1650" s="4" t="s">
        <v>3255</v>
      </c>
      <c r="C1650" s="40">
        <v>3048</v>
      </c>
      <c r="D1650" s="41">
        <v>1520.123</v>
      </c>
      <c r="E1650" s="42">
        <v>498.72801837270339</v>
      </c>
      <c r="F1650" s="41">
        <v>0</v>
      </c>
      <c r="G1650" s="42">
        <v>0</v>
      </c>
      <c r="H1650" s="43">
        <v>1520.123</v>
      </c>
      <c r="I1650" s="42">
        <v>498.72801837270339</v>
      </c>
      <c r="J1650" s="44">
        <v>101.35409853877617</v>
      </c>
      <c r="K1650" s="45">
        <v>59.909394372913681</v>
      </c>
    </row>
    <row r="1651" spans="1:11" x14ac:dyDescent="0.2">
      <c r="A1651" s="59" t="s">
        <v>3256</v>
      </c>
      <c r="B1651" s="4" t="s">
        <v>3257</v>
      </c>
      <c r="C1651" s="40">
        <v>991</v>
      </c>
      <c r="D1651" s="41">
        <v>31.282</v>
      </c>
      <c r="E1651" s="42">
        <v>31.566094853683147</v>
      </c>
      <c r="F1651" s="41">
        <v>0</v>
      </c>
      <c r="G1651" s="42">
        <v>0</v>
      </c>
      <c r="H1651" s="43">
        <v>31.282</v>
      </c>
      <c r="I1651" s="42">
        <v>31.566094853683147</v>
      </c>
      <c r="J1651" s="44">
        <v>6.2891241999495984</v>
      </c>
      <c r="K1651" s="45">
        <v>2.6724874414790007</v>
      </c>
    </row>
    <row r="1652" spans="1:11" x14ac:dyDescent="0.2">
      <c r="A1652" s="59" t="s">
        <v>3258</v>
      </c>
      <c r="B1652" s="4" t="s">
        <v>3259</v>
      </c>
      <c r="C1652" s="40">
        <v>2921</v>
      </c>
      <c r="D1652" s="41">
        <v>96.033000000000001</v>
      </c>
      <c r="E1652" s="42">
        <v>32.876754536117765</v>
      </c>
      <c r="F1652" s="41">
        <v>0</v>
      </c>
      <c r="G1652" s="42">
        <v>0</v>
      </c>
      <c r="H1652" s="43">
        <v>96.033000000000001</v>
      </c>
      <c r="I1652" s="42">
        <v>32.876754536117765</v>
      </c>
      <c r="J1652" s="44">
        <v>7.5464029166380104</v>
      </c>
      <c r="K1652" s="45">
        <v>4.2541193189369064</v>
      </c>
    </row>
    <row r="1653" spans="1:11" x14ac:dyDescent="0.2">
      <c r="A1653" s="59" t="s">
        <v>3260</v>
      </c>
      <c r="B1653" s="4" t="s">
        <v>3261</v>
      </c>
      <c r="C1653" s="40">
        <v>6797</v>
      </c>
      <c r="D1653" s="41">
        <v>720.12300000000005</v>
      </c>
      <c r="E1653" s="42">
        <v>105.94718258055025</v>
      </c>
      <c r="F1653" s="41">
        <v>0</v>
      </c>
      <c r="G1653" s="42">
        <v>0</v>
      </c>
      <c r="H1653" s="43">
        <v>720.12300000000005</v>
      </c>
      <c r="I1653" s="42">
        <v>105.94718258055025</v>
      </c>
      <c r="J1653" s="44">
        <v>21.038089914865154</v>
      </c>
      <c r="K1653" s="45">
        <v>7.9591047050279364</v>
      </c>
    </row>
    <row r="1654" spans="1:11" x14ac:dyDescent="0.2">
      <c r="A1654" s="59" t="s">
        <v>3262</v>
      </c>
      <c r="B1654" s="4" t="s">
        <v>3263</v>
      </c>
      <c r="C1654" s="40">
        <v>6209</v>
      </c>
      <c r="D1654" s="41">
        <v>371.17500000000001</v>
      </c>
      <c r="E1654" s="42">
        <v>59.780157835400225</v>
      </c>
      <c r="F1654" s="41">
        <v>1.972</v>
      </c>
      <c r="G1654" s="42">
        <v>0.31760347882106621</v>
      </c>
      <c r="H1654" s="43">
        <v>373.14699999999999</v>
      </c>
      <c r="I1654" s="42">
        <v>60.097761314221295</v>
      </c>
      <c r="J1654" s="44">
        <v>11.630025164597191</v>
      </c>
      <c r="K1654" s="45">
        <v>2.2910751666576412</v>
      </c>
    </row>
    <row r="1655" spans="1:11" x14ac:dyDescent="0.2">
      <c r="A1655" s="59" t="s">
        <v>3264</v>
      </c>
      <c r="B1655" s="4" t="s">
        <v>3265</v>
      </c>
      <c r="C1655" s="40">
        <v>3452</v>
      </c>
      <c r="D1655" s="41">
        <v>0</v>
      </c>
      <c r="E1655" s="42">
        <v>0</v>
      </c>
      <c r="F1655" s="41">
        <v>0</v>
      </c>
      <c r="G1655" s="42">
        <v>0</v>
      </c>
      <c r="H1655" s="43">
        <v>0</v>
      </c>
      <c r="I1655" s="42">
        <v>0</v>
      </c>
      <c r="J1655" s="44">
        <v>0</v>
      </c>
      <c r="K1655" s="45">
        <v>0</v>
      </c>
    </row>
    <row r="1656" spans="1:11" x14ac:dyDescent="0.2">
      <c r="A1656" s="59" t="s">
        <v>3266</v>
      </c>
      <c r="B1656" s="4" t="s">
        <v>3267</v>
      </c>
      <c r="C1656" s="40">
        <v>4167</v>
      </c>
      <c r="D1656" s="41">
        <v>391.80099999999999</v>
      </c>
      <c r="E1656" s="42">
        <v>94.02471802255819</v>
      </c>
      <c r="F1656" s="41">
        <v>0</v>
      </c>
      <c r="G1656" s="42">
        <v>0</v>
      </c>
      <c r="H1656" s="43">
        <v>391.80099999999999</v>
      </c>
      <c r="I1656" s="42">
        <v>94.02471802255819</v>
      </c>
      <c r="J1656" s="44">
        <v>19.164158204760241</v>
      </c>
      <c r="K1656" s="45">
        <v>8.921770978404723</v>
      </c>
    </row>
    <row r="1657" spans="1:11" x14ac:dyDescent="0.2">
      <c r="A1657" s="59" t="s">
        <v>3268</v>
      </c>
      <c r="B1657" s="4" t="s">
        <v>3269</v>
      </c>
      <c r="C1657" s="40">
        <v>5419</v>
      </c>
      <c r="D1657" s="41">
        <v>200.077</v>
      </c>
      <c r="E1657" s="42">
        <v>36.921387709909574</v>
      </c>
      <c r="F1657" s="41">
        <v>0</v>
      </c>
      <c r="G1657" s="42">
        <v>0</v>
      </c>
      <c r="H1657" s="43">
        <v>200.077</v>
      </c>
      <c r="I1657" s="42">
        <v>36.921387709909574</v>
      </c>
      <c r="J1657" s="44">
        <v>7.5222864424206168</v>
      </c>
      <c r="K1657" s="45">
        <v>3.5826924423359259</v>
      </c>
    </row>
    <row r="1658" spans="1:11" x14ac:dyDescent="0.2">
      <c r="A1658" s="59" t="s">
        <v>3270</v>
      </c>
      <c r="B1658" s="4" t="s">
        <v>3271</v>
      </c>
      <c r="C1658" s="40">
        <v>790</v>
      </c>
      <c r="D1658" s="41">
        <v>51.125</v>
      </c>
      <c r="E1658" s="42">
        <v>64.715189873417728</v>
      </c>
      <c r="F1658" s="41">
        <v>0</v>
      </c>
      <c r="G1658" s="42">
        <v>0</v>
      </c>
      <c r="H1658" s="43">
        <v>51.125</v>
      </c>
      <c r="I1658" s="42">
        <v>64.715189873417728</v>
      </c>
      <c r="J1658" s="44">
        <v>13.230650545588036</v>
      </c>
      <c r="K1658" s="45">
        <v>6.7167483186780119</v>
      </c>
    </row>
    <row r="1659" spans="1:11" x14ac:dyDescent="0.2">
      <c r="A1659" s="59" t="s">
        <v>3272</v>
      </c>
      <c r="B1659" s="4" t="s">
        <v>3273</v>
      </c>
      <c r="C1659" s="40">
        <v>1102</v>
      </c>
      <c r="D1659" s="41">
        <v>94.897999999999996</v>
      </c>
      <c r="E1659" s="42">
        <v>86.114337568058076</v>
      </c>
      <c r="F1659" s="41">
        <v>0</v>
      </c>
      <c r="G1659" s="42">
        <v>0</v>
      </c>
      <c r="H1659" s="43">
        <v>94.897999999999996</v>
      </c>
      <c r="I1659" s="42">
        <v>86.114337568058076</v>
      </c>
      <c r="J1659" s="44">
        <v>17.526710373798313</v>
      </c>
      <c r="K1659" s="45">
        <v>10.202133355121278</v>
      </c>
    </row>
    <row r="1660" spans="1:11" x14ac:dyDescent="0.2">
      <c r="A1660" s="59" t="s">
        <v>3274</v>
      </c>
      <c r="B1660" s="4" t="s">
        <v>3275</v>
      </c>
      <c r="C1660" s="40">
        <v>7823</v>
      </c>
      <c r="D1660" s="41">
        <v>0</v>
      </c>
      <c r="E1660" s="42">
        <v>0</v>
      </c>
      <c r="F1660" s="41">
        <v>0</v>
      </c>
      <c r="G1660" s="42">
        <v>0</v>
      </c>
      <c r="H1660" s="43">
        <v>0</v>
      </c>
      <c r="I1660" s="42">
        <v>0</v>
      </c>
      <c r="J1660" s="44">
        <v>0</v>
      </c>
      <c r="K1660" s="45">
        <v>0</v>
      </c>
    </row>
    <row r="1661" spans="1:11" x14ac:dyDescent="0.2">
      <c r="A1661" s="59" t="s">
        <v>3276</v>
      </c>
      <c r="B1661" s="4" t="s">
        <v>3277</v>
      </c>
      <c r="C1661" s="40">
        <v>1388</v>
      </c>
      <c r="D1661" s="41">
        <v>56.466999999999999</v>
      </c>
      <c r="E1661" s="42">
        <v>40.68227665706052</v>
      </c>
      <c r="F1661" s="41">
        <v>0</v>
      </c>
      <c r="G1661" s="42">
        <v>0</v>
      </c>
      <c r="H1661" s="43">
        <v>56.466999999999999</v>
      </c>
      <c r="I1661" s="42">
        <v>40.68227665706052</v>
      </c>
      <c r="J1661" s="44">
        <v>8.5599565936966506</v>
      </c>
      <c r="K1661" s="45">
        <v>3.8222773373008971</v>
      </c>
    </row>
    <row r="1662" spans="1:11" x14ac:dyDescent="0.2">
      <c r="A1662" s="59" t="s">
        <v>3278</v>
      </c>
      <c r="B1662" s="4" t="s">
        <v>3279</v>
      </c>
      <c r="C1662" s="40">
        <v>4403</v>
      </c>
      <c r="D1662" s="41">
        <v>0</v>
      </c>
      <c r="E1662" s="42">
        <v>0</v>
      </c>
      <c r="F1662" s="41">
        <v>0</v>
      </c>
      <c r="G1662" s="42">
        <v>0</v>
      </c>
      <c r="H1662" s="43">
        <v>0</v>
      </c>
      <c r="I1662" s="42">
        <v>0</v>
      </c>
      <c r="J1662" s="44">
        <v>0</v>
      </c>
      <c r="K1662" s="45">
        <v>0</v>
      </c>
    </row>
    <row r="1663" spans="1:11" x14ac:dyDescent="0.2">
      <c r="A1663" s="59" t="s">
        <v>3280</v>
      </c>
      <c r="B1663" s="4" t="s">
        <v>3281</v>
      </c>
      <c r="C1663" s="40">
        <v>4557</v>
      </c>
      <c r="D1663" s="41">
        <v>90.567999999999998</v>
      </c>
      <c r="E1663" s="42">
        <v>19.87447882378758</v>
      </c>
      <c r="F1663" s="41">
        <v>9.6029999999999998</v>
      </c>
      <c r="G1663" s="42">
        <v>2.107307439104674</v>
      </c>
      <c r="H1663" s="43">
        <v>100.17099999999999</v>
      </c>
      <c r="I1663" s="42">
        <v>21.98178626289225</v>
      </c>
      <c r="J1663" s="44">
        <v>4.3811886104211668</v>
      </c>
      <c r="K1663" s="45">
        <v>2.1511474712082617</v>
      </c>
    </row>
    <row r="1664" spans="1:11" x14ac:dyDescent="0.2">
      <c r="A1664" s="59" t="s">
        <v>3282</v>
      </c>
      <c r="B1664" s="4" t="s">
        <v>3283</v>
      </c>
      <c r="C1664" s="40">
        <v>7662</v>
      </c>
      <c r="D1664" s="41">
        <v>765.29899999999998</v>
      </c>
      <c r="E1664" s="42">
        <v>99.88240668232838</v>
      </c>
      <c r="F1664" s="41">
        <v>0</v>
      </c>
      <c r="G1664" s="42">
        <v>0</v>
      </c>
      <c r="H1664" s="43">
        <v>765.29899999999998</v>
      </c>
      <c r="I1664" s="42">
        <v>99.88240668232838</v>
      </c>
      <c r="J1664" s="44">
        <v>19.780861882304819</v>
      </c>
      <c r="K1664" s="45">
        <v>9.1895156051459441</v>
      </c>
    </row>
    <row r="1665" spans="1:11" x14ac:dyDescent="0.2">
      <c r="A1665" s="59" t="s">
        <v>3284</v>
      </c>
      <c r="B1665" s="4" t="s">
        <v>3285</v>
      </c>
      <c r="C1665" s="40">
        <v>1797</v>
      </c>
      <c r="D1665" s="41">
        <v>49.079000000000001</v>
      </c>
      <c r="E1665" s="42">
        <v>27.311630495269895</v>
      </c>
      <c r="F1665" s="41">
        <v>0</v>
      </c>
      <c r="G1665" s="42">
        <v>0</v>
      </c>
      <c r="H1665" s="43">
        <v>49.079000000000001</v>
      </c>
      <c r="I1665" s="42">
        <v>27.311630495269895</v>
      </c>
      <c r="J1665" s="44">
        <v>5.5041579444695854</v>
      </c>
      <c r="K1665" s="45">
        <v>2.5194261053385918</v>
      </c>
    </row>
    <row r="1666" spans="1:11" x14ac:dyDescent="0.2">
      <c r="A1666" s="59" t="s">
        <v>3286</v>
      </c>
      <c r="B1666" s="4" t="s">
        <v>3287</v>
      </c>
      <c r="C1666" s="40">
        <v>4135</v>
      </c>
      <c r="D1666" s="41">
        <v>31.114000000000001</v>
      </c>
      <c r="E1666" s="42">
        <v>7.524546553808948</v>
      </c>
      <c r="F1666" s="41">
        <v>0</v>
      </c>
      <c r="G1666" s="42">
        <v>0</v>
      </c>
      <c r="H1666" s="43">
        <v>31.114000000000001</v>
      </c>
      <c r="I1666" s="42">
        <v>7.524546553808948</v>
      </c>
      <c r="J1666" s="44">
        <v>1.525623537206567</v>
      </c>
      <c r="K1666" s="45">
        <v>0.5582072923609348</v>
      </c>
    </row>
    <row r="1667" spans="1:11" x14ac:dyDescent="0.2">
      <c r="A1667" s="59" t="s">
        <v>3288</v>
      </c>
      <c r="B1667" s="4" t="s">
        <v>3289</v>
      </c>
      <c r="C1667" s="40">
        <v>4464</v>
      </c>
      <c r="D1667" s="41">
        <v>217.15100000000001</v>
      </c>
      <c r="E1667" s="42">
        <v>48.644937275985662</v>
      </c>
      <c r="F1667" s="41">
        <v>0</v>
      </c>
      <c r="G1667" s="42">
        <v>0</v>
      </c>
      <c r="H1667" s="43">
        <v>217.15100000000001</v>
      </c>
      <c r="I1667" s="42">
        <v>48.644937275985662</v>
      </c>
      <c r="J1667" s="44">
        <v>10.133575449150056</v>
      </c>
      <c r="K1667" s="45">
        <v>2.7225831559451841</v>
      </c>
    </row>
    <row r="1668" spans="1:11" x14ac:dyDescent="0.2">
      <c r="A1668" s="59" t="s">
        <v>3290</v>
      </c>
      <c r="B1668" s="4" t="s">
        <v>3291</v>
      </c>
      <c r="C1668" s="40">
        <v>4007</v>
      </c>
      <c r="D1668" s="41">
        <v>36.314999999999998</v>
      </c>
      <c r="E1668" s="42">
        <v>9.0628899426004494</v>
      </c>
      <c r="F1668" s="41">
        <v>0</v>
      </c>
      <c r="G1668" s="42">
        <v>0</v>
      </c>
      <c r="H1668" s="43">
        <v>36.314999999999998</v>
      </c>
      <c r="I1668" s="42">
        <v>9.0628899426004494</v>
      </c>
      <c r="J1668" s="44">
        <v>1.7750287200037924</v>
      </c>
      <c r="K1668" s="45">
        <v>0.96671765349155037</v>
      </c>
    </row>
    <row r="1669" spans="1:11" x14ac:dyDescent="0.2">
      <c r="A1669" s="59" t="s">
        <v>3292</v>
      </c>
      <c r="B1669" s="4" t="s">
        <v>3293</v>
      </c>
      <c r="C1669" s="40">
        <v>2064</v>
      </c>
      <c r="D1669" s="41">
        <v>4.0000000000000001E-3</v>
      </c>
      <c r="E1669" s="42">
        <v>1.937984496124031E-3</v>
      </c>
      <c r="F1669" s="41">
        <v>0</v>
      </c>
      <c r="G1669" s="42">
        <v>0</v>
      </c>
      <c r="H1669" s="43">
        <v>4.0000000000000001E-3</v>
      </c>
      <c r="I1669" s="42">
        <v>1.937984496124031E-3</v>
      </c>
      <c r="J1669" s="44">
        <v>4.1384391063707042E-4</v>
      </c>
      <c r="K1669" s="45">
        <v>2.2018344583789987E-4</v>
      </c>
    </row>
    <row r="1670" spans="1:11" x14ac:dyDescent="0.2">
      <c r="A1670" s="59" t="s">
        <v>3294</v>
      </c>
      <c r="B1670" s="4" t="s">
        <v>3295</v>
      </c>
      <c r="C1670" s="40">
        <v>3884</v>
      </c>
      <c r="D1670" s="41">
        <v>407.27100000000002</v>
      </c>
      <c r="E1670" s="42">
        <v>104.8586508753862</v>
      </c>
      <c r="F1670" s="41">
        <v>0</v>
      </c>
      <c r="G1670" s="42">
        <v>0</v>
      </c>
      <c r="H1670" s="43">
        <v>407.27100000000002</v>
      </c>
      <c r="I1670" s="42">
        <v>104.8586508753862</v>
      </c>
      <c r="J1670" s="44">
        <v>22.139102235651901</v>
      </c>
      <c r="K1670" s="45">
        <v>12.227367776355036</v>
      </c>
    </row>
    <row r="1671" spans="1:11" x14ac:dyDescent="0.2">
      <c r="A1671" s="59" t="s">
        <v>3296</v>
      </c>
      <c r="B1671" s="4" t="s">
        <v>3297</v>
      </c>
      <c r="C1671" s="40">
        <v>2746</v>
      </c>
      <c r="D1671" s="41">
        <v>219.08099999999999</v>
      </c>
      <c r="E1671" s="42">
        <v>79.781864530225789</v>
      </c>
      <c r="F1671" s="41">
        <v>0</v>
      </c>
      <c r="G1671" s="42">
        <v>0</v>
      </c>
      <c r="H1671" s="43">
        <v>219.08099999999999</v>
      </c>
      <c r="I1671" s="42">
        <v>79.781864530225789</v>
      </c>
      <c r="J1671" s="44">
        <v>16.491530145954943</v>
      </c>
      <c r="K1671" s="45">
        <v>8.5794812390299615</v>
      </c>
    </row>
    <row r="1672" spans="1:11" x14ac:dyDescent="0.2">
      <c r="A1672" s="59" t="s">
        <v>3298</v>
      </c>
      <c r="B1672" s="4" t="s">
        <v>3299</v>
      </c>
      <c r="C1672" s="40">
        <v>3390</v>
      </c>
      <c r="D1672" s="41">
        <v>55.341999999999999</v>
      </c>
      <c r="E1672" s="42">
        <v>16.325073746312686</v>
      </c>
      <c r="F1672" s="41">
        <v>0</v>
      </c>
      <c r="G1672" s="42">
        <v>0</v>
      </c>
      <c r="H1672" s="43">
        <v>55.341999999999999</v>
      </c>
      <c r="I1672" s="42">
        <v>16.325073746312686</v>
      </c>
      <c r="J1672" s="44">
        <v>3.4709184579450989</v>
      </c>
      <c r="K1672" s="45">
        <v>2.0363445293892326</v>
      </c>
    </row>
    <row r="1673" spans="1:11" x14ac:dyDescent="0.2">
      <c r="A1673" s="59" t="s">
        <v>3300</v>
      </c>
      <c r="B1673" s="4" t="s">
        <v>3301</v>
      </c>
      <c r="C1673" s="40">
        <v>10239</v>
      </c>
      <c r="D1673" s="41">
        <v>588.90899999999999</v>
      </c>
      <c r="E1673" s="42">
        <v>57.51626135364782</v>
      </c>
      <c r="F1673" s="41">
        <v>0</v>
      </c>
      <c r="G1673" s="42">
        <v>0</v>
      </c>
      <c r="H1673" s="43">
        <v>588.90899999999999</v>
      </c>
      <c r="I1673" s="42">
        <v>57.51626135364782</v>
      </c>
      <c r="J1673" s="44">
        <v>11.500369372197714</v>
      </c>
      <c r="K1673" s="45">
        <v>5.3675395962785988</v>
      </c>
    </row>
    <row r="1674" spans="1:11" x14ac:dyDescent="0.2">
      <c r="A1674" s="59" t="s">
        <v>3302</v>
      </c>
      <c r="B1674" s="4" t="s">
        <v>3303</v>
      </c>
      <c r="C1674" s="40">
        <v>1071</v>
      </c>
      <c r="D1674" s="41">
        <v>28.895</v>
      </c>
      <c r="E1674" s="42">
        <v>26.979458450046685</v>
      </c>
      <c r="F1674" s="41">
        <v>0</v>
      </c>
      <c r="G1674" s="42">
        <v>0</v>
      </c>
      <c r="H1674" s="43">
        <v>28.895</v>
      </c>
      <c r="I1674" s="42">
        <v>26.979458450046685</v>
      </c>
      <c r="J1674" s="44">
        <v>5.4620585883522716</v>
      </c>
      <c r="K1674" s="45">
        <v>2.5346091026632913</v>
      </c>
    </row>
    <row r="1675" spans="1:11" x14ac:dyDescent="0.2">
      <c r="A1675" s="59" t="s">
        <v>3304</v>
      </c>
      <c r="B1675" s="4" t="s">
        <v>3305</v>
      </c>
      <c r="C1675" s="40">
        <v>1509</v>
      </c>
      <c r="D1675" s="41">
        <v>60.185000000000002</v>
      </c>
      <c r="E1675" s="42">
        <v>39.884029158383036</v>
      </c>
      <c r="F1675" s="41">
        <v>0</v>
      </c>
      <c r="G1675" s="42">
        <v>0</v>
      </c>
      <c r="H1675" s="43">
        <v>60.185000000000002</v>
      </c>
      <c r="I1675" s="42">
        <v>39.884029158383036</v>
      </c>
      <c r="J1675" s="44">
        <v>7.7608130043305854</v>
      </c>
      <c r="K1675" s="45">
        <v>3.0240299463628486</v>
      </c>
    </row>
    <row r="1676" spans="1:11" x14ac:dyDescent="0.2">
      <c r="A1676" s="59" t="s">
        <v>3306</v>
      </c>
      <c r="B1676" s="4" t="s">
        <v>3307</v>
      </c>
      <c r="C1676" s="40">
        <v>3570</v>
      </c>
      <c r="D1676" s="41">
        <v>397.75200000000001</v>
      </c>
      <c r="E1676" s="42">
        <v>111.41512605042017</v>
      </c>
      <c r="F1676" s="41">
        <v>0</v>
      </c>
      <c r="G1676" s="42">
        <v>0</v>
      </c>
      <c r="H1676" s="43">
        <v>397.75200000000001</v>
      </c>
      <c r="I1676" s="42">
        <v>111.41512605042017</v>
      </c>
      <c r="J1676" s="44">
        <v>22.911886382186296</v>
      </c>
      <c r="K1676" s="45">
        <v>11.270846356254998</v>
      </c>
    </row>
    <row r="1677" spans="1:11" x14ac:dyDescent="0.2">
      <c r="A1677" s="59" t="s">
        <v>3308</v>
      </c>
      <c r="B1677" s="4" t="s">
        <v>3309</v>
      </c>
      <c r="C1677" s="40">
        <v>912</v>
      </c>
      <c r="D1677" s="41">
        <v>1.718</v>
      </c>
      <c r="E1677" s="42">
        <v>1.8837719298245614</v>
      </c>
      <c r="F1677" s="41">
        <v>0</v>
      </c>
      <c r="G1677" s="42">
        <v>0</v>
      </c>
      <c r="H1677" s="43">
        <v>1.718</v>
      </c>
      <c r="I1677" s="42">
        <v>1.8837719298245614</v>
      </c>
      <c r="J1677" s="44">
        <v>0.38916869053073999</v>
      </c>
      <c r="K1677" s="45">
        <v>0.24567213780519545</v>
      </c>
    </row>
    <row r="1678" spans="1:11" x14ac:dyDescent="0.2">
      <c r="A1678" s="59" t="s">
        <v>3310</v>
      </c>
      <c r="B1678" s="4" t="s">
        <v>3311</v>
      </c>
      <c r="C1678" s="40">
        <v>1311</v>
      </c>
      <c r="D1678" s="41">
        <v>78.540999999999997</v>
      </c>
      <c r="E1678" s="42">
        <v>59.909229595728455</v>
      </c>
      <c r="F1678" s="41">
        <v>0</v>
      </c>
      <c r="G1678" s="42">
        <v>0</v>
      </c>
      <c r="H1678" s="43">
        <v>78.540999999999997</v>
      </c>
      <c r="I1678" s="42">
        <v>59.909229595728455</v>
      </c>
      <c r="J1678" s="44">
        <v>11.972381454807497</v>
      </c>
      <c r="K1678" s="45">
        <v>4.9523654589833468</v>
      </c>
    </row>
    <row r="1679" spans="1:11" x14ac:dyDescent="0.2">
      <c r="A1679" s="59" t="s">
        <v>3312</v>
      </c>
      <c r="B1679" s="4" t="s">
        <v>3313</v>
      </c>
      <c r="C1679" s="40">
        <v>2940</v>
      </c>
      <c r="D1679" s="41">
        <v>1337.473</v>
      </c>
      <c r="E1679" s="42">
        <v>454.92278911564625</v>
      </c>
      <c r="F1679" s="41">
        <v>0</v>
      </c>
      <c r="G1679" s="42">
        <v>0</v>
      </c>
      <c r="H1679" s="43">
        <v>1337.473</v>
      </c>
      <c r="I1679" s="42">
        <v>454.92278911564625</v>
      </c>
      <c r="J1679" s="44">
        <v>80.67888511268562</v>
      </c>
      <c r="K1679" s="45">
        <v>27.901740498770106</v>
      </c>
    </row>
    <row r="1680" spans="1:11" x14ac:dyDescent="0.2">
      <c r="A1680" s="59" t="s">
        <v>3314</v>
      </c>
      <c r="B1680" s="4" t="s">
        <v>3315</v>
      </c>
      <c r="C1680" s="40">
        <v>3391</v>
      </c>
      <c r="D1680" s="41">
        <v>459.22899999999998</v>
      </c>
      <c r="E1680" s="42">
        <v>135.42583308758478</v>
      </c>
      <c r="F1680" s="41">
        <v>29.297999999999998</v>
      </c>
      <c r="G1680" s="42">
        <v>8.6399292244175765</v>
      </c>
      <c r="H1680" s="43">
        <v>488.52699999999999</v>
      </c>
      <c r="I1680" s="42">
        <v>144.06576231200236</v>
      </c>
      <c r="J1680" s="44">
        <v>28.750086709677014</v>
      </c>
      <c r="K1680" s="45">
        <v>14.063013210441577</v>
      </c>
    </row>
    <row r="1681" spans="1:11" x14ac:dyDescent="0.2">
      <c r="A1681" s="59" t="s">
        <v>3316</v>
      </c>
      <c r="B1681" s="4" t="s">
        <v>3317</v>
      </c>
      <c r="C1681" s="40">
        <v>1736</v>
      </c>
      <c r="D1681" s="41">
        <v>17.893000000000001</v>
      </c>
      <c r="E1681" s="42">
        <v>10.307027649769585</v>
      </c>
      <c r="F1681" s="41">
        <v>0</v>
      </c>
      <c r="G1681" s="42">
        <v>0</v>
      </c>
      <c r="H1681" s="43">
        <v>17.893000000000001</v>
      </c>
      <c r="I1681" s="42">
        <v>10.307027649769585</v>
      </c>
      <c r="J1681" s="44">
        <v>2.2082362896602965</v>
      </c>
      <c r="K1681" s="45">
        <v>1.1052115980199708</v>
      </c>
    </row>
    <row r="1682" spans="1:11" x14ac:dyDescent="0.2">
      <c r="A1682" s="59" t="s">
        <v>3318</v>
      </c>
      <c r="B1682" s="4" t="s">
        <v>3319</v>
      </c>
      <c r="C1682" s="40">
        <v>5018</v>
      </c>
      <c r="D1682" s="41">
        <v>2609.7130000000002</v>
      </c>
      <c r="E1682" s="42">
        <v>520.07034675169393</v>
      </c>
      <c r="F1682" s="41">
        <v>0</v>
      </c>
      <c r="G1682" s="42">
        <v>0</v>
      </c>
      <c r="H1682" s="43">
        <v>2609.7130000000002</v>
      </c>
      <c r="I1682" s="42">
        <v>520.07034675169393</v>
      </c>
      <c r="J1682" s="44">
        <v>102.77931353807261</v>
      </c>
      <c r="K1682" s="45">
        <v>33.600821855759882</v>
      </c>
    </row>
    <row r="1683" spans="1:11" x14ac:dyDescent="0.2">
      <c r="A1683" s="59" t="s">
        <v>3320</v>
      </c>
      <c r="B1683" s="4" t="s">
        <v>3321</v>
      </c>
      <c r="C1683" s="40">
        <v>1233</v>
      </c>
      <c r="D1683" s="41">
        <v>75.594999999999999</v>
      </c>
      <c r="E1683" s="42">
        <v>61.309813463098138</v>
      </c>
      <c r="F1683" s="41">
        <v>0.84799999999999998</v>
      </c>
      <c r="G1683" s="42">
        <v>0.68775344687753448</v>
      </c>
      <c r="H1683" s="43">
        <v>76.442999999999998</v>
      </c>
      <c r="I1683" s="42">
        <v>61.997566909975667</v>
      </c>
      <c r="J1683" s="44">
        <v>12.01297474818743</v>
      </c>
      <c r="K1683" s="45">
        <v>5.2477803872248607</v>
      </c>
    </row>
    <row r="1684" spans="1:11" x14ac:dyDescent="0.2">
      <c r="A1684" s="59" t="s">
        <v>3322</v>
      </c>
      <c r="B1684" s="4" t="s">
        <v>3323</v>
      </c>
      <c r="C1684" s="40">
        <v>2500</v>
      </c>
      <c r="D1684" s="41">
        <v>291.17899999999997</v>
      </c>
      <c r="E1684" s="42">
        <v>116.4716</v>
      </c>
      <c r="F1684" s="41">
        <v>4.5229999999999997</v>
      </c>
      <c r="G1684" s="42">
        <v>1.8091999999999999</v>
      </c>
      <c r="H1684" s="43">
        <v>295.702</v>
      </c>
      <c r="I1684" s="42">
        <v>118.2808</v>
      </c>
      <c r="J1684" s="44">
        <v>21.992019961336538</v>
      </c>
      <c r="K1684" s="45">
        <v>11.478771791371143</v>
      </c>
    </row>
    <row r="1685" spans="1:11" x14ac:dyDescent="0.2">
      <c r="A1685" s="59" t="s">
        <v>3324</v>
      </c>
      <c r="B1685" s="4" t="s">
        <v>3325</v>
      </c>
      <c r="C1685" s="40">
        <v>825</v>
      </c>
      <c r="D1685" s="41">
        <v>273.01799999999997</v>
      </c>
      <c r="E1685" s="42">
        <v>330.9309090909091</v>
      </c>
      <c r="F1685" s="41">
        <v>0</v>
      </c>
      <c r="G1685" s="42">
        <v>0</v>
      </c>
      <c r="H1685" s="43">
        <v>273.01799999999997</v>
      </c>
      <c r="I1685" s="42">
        <v>330.9309090909091</v>
      </c>
      <c r="J1685" s="44">
        <v>69.366949562515487</v>
      </c>
      <c r="K1685" s="45">
        <v>29.195976567763349</v>
      </c>
    </row>
    <row r="1686" spans="1:11" x14ac:dyDescent="0.2">
      <c r="A1686" s="59" t="s">
        <v>3326</v>
      </c>
      <c r="B1686" s="4" t="s">
        <v>3327</v>
      </c>
      <c r="C1686" s="40">
        <v>6227</v>
      </c>
      <c r="D1686" s="41">
        <v>573.07100000000003</v>
      </c>
      <c r="E1686" s="42">
        <v>92.030030512285208</v>
      </c>
      <c r="F1686" s="41">
        <v>0</v>
      </c>
      <c r="G1686" s="42">
        <v>0</v>
      </c>
      <c r="H1686" s="43">
        <v>573.07100000000003</v>
      </c>
      <c r="I1686" s="42">
        <v>92.030030512285208</v>
      </c>
      <c r="J1686" s="44">
        <v>17.969482206343226</v>
      </c>
      <c r="K1686" s="45">
        <v>7.7938940433738351</v>
      </c>
    </row>
    <row r="1687" spans="1:11" x14ac:dyDescent="0.2">
      <c r="A1687" s="59" t="s">
        <v>3328</v>
      </c>
      <c r="B1687" s="4" t="s">
        <v>3329</v>
      </c>
      <c r="C1687" s="40">
        <v>1272</v>
      </c>
      <c r="D1687" s="41">
        <v>51.524999999999999</v>
      </c>
      <c r="E1687" s="42">
        <v>40.507075471698116</v>
      </c>
      <c r="F1687" s="41">
        <v>0</v>
      </c>
      <c r="G1687" s="42">
        <v>0</v>
      </c>
      <c r="H1687" s="43">
        <v>51.524999999999999</v>
      </c>
      <c r="I1687" s="42">
        <v>40.507075471698116</v>
      </c>
      <c r="J1687" s="44">
        <v>8.1560197878827321</v>
      </c>
      <c r="K1687" s="45">
        <v>3.8774594870390131</v>
      </c>
    </row>
    <row r="1688" spans="1:11" x14ac:dyDescent="0.2">
      <c r="A1688" s="59" t="s">
        <v>3330</v>
      </c>
      <c r="B1688" s="4" t="s">
        <v>3331</v>
      </c>
      <c r="C1688" s="40">
        <v>5318</v>
      </c>
      <c r="D1688" s="41">
        <v>11.227</v>
      </c>
      <c r="E1688" s="42">
        <v>2.1111320045129749</v>
      </c>
      <c r="F1688" s="41">
        <v>8.1280000000000001</v>
      </c>
      <c r="G1688" s="42">
        <v>1.5283941331327566</v>
      </c>
      <c r="H1688" s="43">
        <v>19.355</v>
      </c>
      <c r="I1688" s="42">
        <v>3.6395261376457313</v>
      </c>
      <c r="J1688" s="44">
        <v>0.68858079058772159</v>
      </c>
      <c r="K1688" s="45">
        <v>0.27326894605864432</v>
      </c>
    </row>
    <row r="1689" spans="1:11" x14ac:dyDescent="0.2">
      <c r="A1689" s="59" t="s">
        <v>3332</v>
      </c>
      <c r="B1689" s="4" t="s">
        <v>3333</v>
      </c>
      <c r="C1689" s="40">
        <v>1610</v>
      </c>
      <c r="D1689" s="41">
        <v>106.271</v>
      </c>
      <c r="E1689" s="42">
        <v>66.006832298136644</v>
      </c>
      <c r="F1689" s="41">
        <v>0</v>
      </c>
      <c r="G1689" s="42">
        <v>0</v>
      </c>
      <c r="H1689" s="43">
        <v>106.271</v>
      </c>
      <c r="I1689" s="42">
        <v>66.006832298136644</v>
      </c>
      <c r="J1689" s="44">
        <v>12.624040694192876</v>
      </c>
      <c r="K1689" s="45">
        <v>4.8988862249336069</v>
      </c>
    </row>
    <row r="1690" spans="1:11" x14ac:dyDescent="0.2">
      <c r="A1690" s="59" t="s">
        <v>3334</v>
      </c>
      <c r="B1690" s="4" t="s">
        <v>3335</v>
      </c>
      <c r="C1690" s="40">
        <v>4382</v>
      </c>
      <c r="D1690" s="41">
        <v>146.744</v>
      </c>
      <c r="E1690" s="42">
        <v>33.487905066179827</v>
      </c>
      <c r="F1690" s="41">
        <v>0</v>
      </c>
      <c r="G1690" s="42">
        <v>0</v>
      </c>
      <c r="H1690" s="43">
        <v>146.744</v>
      </c>
      <c r="I1690" s="42">
        <v>33.487905066179827</v>
      </c>
      <c r="J1690" s="44">
        <v>6.918251094862832</v>
      </c>
      <c r="K1690" s="45">
        <v>3.0245288498261571</v>
      </c>
    </row>
    <row r="1691" spans="1:11" x14ac:dyDescent="0.2">
      <c r="A1691" s="59" t="s">
        <v>3336</v>
      </c>
      <c r="B1691" s="4" t="s">
        <v>3337</v>
      </c>
      <c r="C1691" s="40">
        <v>2405</v>
      </c>
      <c r="D1691" s="41">
        <v>171.97800000000001</v>
      </c>
      <c r="E1691" s="42">
        <v>71.508523908523912</v>
      </c>
      <c r="F1691" s="41">
        <v>0</v>
      </c>
      <c r="G1691" s="42">
        <v>0</v>
      </c>
      <c r="H1691" s="43">
        <v>171.97800000000001</v>
      </c>
      <c r="I1691" s="42">
        <v>71.508523908523912</v>
      </c>
      <c r="J1691" s="44">
        <v>14.667246559835473</v>
      </c>
      <c r="K1691" s="45">
        <v>5.6818215607119171</v>
      </c>
    </row>
    <row r="1692" spans="1:11" x14ac:dyDescent="0.2">
      <c r="A1692" s="59" t="s">
        <v>3338</v>
      </c>
      <c r="B1692" s="4" t="s">
        <v>3339</v>
      </c>
      <c r="C1692" s="40">
        <v>2572</v>
      </c>
      <c r="D1692" s="41">
        <v>0</v>
      </c>
      <c r="E1692" s="42">
        <v>0</v>
      </c>
      <c r="F1692" s="41">
        <v>0</v>
      </c>
      <c r="G1692" s="42">
        <v>0</v>
      </c>
      <c r="H1692" s="43">
        <v>0</v>
      </c>
      <c r="I1692" s="42">
        <v>0</v>
      </c>
      <c r="J1692" s="44">
        <v>0</v>
      </c>
      <c r="K1692" s="45">
        <v>0</v>
      </c>
    </row>
    <row r="1693" spans="1:11" x14ac:dyDescent="0.2">
      <c r="A1693" s="59" t="s">
        <v>3340</v>
      </c>
      <c r="B1693" s="4" t="s">
        <v>3341</v>
      </c>
      <c r="C1693" s="40">
        <v>3632</v>
      </c>
      <c r="D1693" s="41">
        <v>97.28</v>
      </c>
      <c r="E1693" s="42">
        <v>26.784140969162994</v>
      </c>
      <c r="F1693" s="41">
        <v>0</v>
      </c>
      <c r="G1693" s="42">
        <v>0</v>
      </c>
      <c r="H1693" s="43">
        <v>97.28</v>
      </c>
      <c r="I1693" s="42">
        <v>26.784140969162994</v>
      </c>
      <c r="J1693" s="44">
        <v>5.4127131124824093</v>
      </c>
      <c r="K1693" s="45">
        <v>2.7025112407854728</v>
      </c>
    </row>
    <row r="1694" spans="1:11" x14ac:dyDescent="0.2">
      <c r="A1694" s="59" t="s">
        <v>3342</v>
      </c>
      <c r="B1694" s="4" t="s">
        <v>3343</v>
      </c>
      <c r="C1694" s="40">
        <v>9377</v>
      </c>
      <c r="D1694" s="41">
        <v>56.106999999999999</v>
      </c>
      <c r="E1694" s="42">
        <v>5.9834701930254877</v>
      </c>
      <c r="F1694" s="41">
        <v>0</v>
      </c>
      <c r="G1694" s="42">
        <v>0</v>
      </c>
      <c r="H1694" s="43">
        <v>56.106999999999999</v>
      </c>
      <c r="I1694" s="42">
        <v>5.9834701930254877</v>
      </c>
      <c r="J1694" s="44">
        <v>1.1396149363465993</v>
      </c>
      <c r="K1694" s="45">
        <v>0.42118792907389557</v>
      </c>
    </row>
    <row r="1695" spans="1:11" x14ac:dyDescent="0.2">
      <c r="A1695" s="59" t="s">
        <v>3344</v>
      </c>
      <c r="B1695" s="4" t="s">
        <v>3345</v>
      </c>
      <c r="C1695" s="40">
        <v>968</v>
      </c>
      <c r="D1695" s="41">
        <v>0</v>
      </c>
      <c r="E1695" s="42">
        <v>0</v>
      </c>
      <c r="F1695" s="41">
        <v>0</v>
      </c>
      <c r="G1695" s="42">
        <v>0</v>
      </c>
      <c r="H1695" s="43">
        <v>0</v>
      </c>
      <c r="I1695" s="42">
        <v>0</v>
      </c>
      <c r="J1695" s="44">
        <v>0</v>
      </c>
      <c r="K1695" s="45">
        <v>0</v>
      </c>
    </row>
    <row r="1696" spans="1:11" x14ac:dyDescent="0.2">
      <c r="A1696" s="59" t="s">
        <v>3346</v>
      </c>
      <c r="B1696" s="4" t="s">
        <v>3347</v>
      </c>
      <c r="C1696" s="40">
        <v>2153</v>
      </c>
      <c r="D1696" s="41">
        <v>135.441</v>
      </c>
      <c r="E1696" s="42">
        <v>62.908035299581975</v>
      </c>
      <c r="F1696" s="41">
        <v>0</v>
      </c>
      <c r="G1696" s="42">
        <v>0</v>
      </c>
      <c r="H1696" s="43">
        <v>135.441</v>
      </c>
      <c r="I1696" s="42">
        <v>62.908035299581975</v>
      </c>
      <c r="J1696" s="44">
        <v>12.891879363583749</v>
      </c>
      <c r="K1696" s="45">
        <v>4.8881374038638521</v>
      </c>
    </row>
    <row r="1697" spans="1:11" x14ac:dyDescent="0.2">
      <c r="A1697" s="59" t="s">
        <v>3348</v>
      </c>
      <c r="B1697" s="4" t="s">
        <v>3349</v>
      </c>
      <c r="C1697" s="40">
        <v>2496</v>
      </c>
      <c r="D1697" s="41">
        <v>37.843000000000004</v>
      </c>
      <c r="E1697" s="42">
        <v>15.161458333333334</v>
      </c>
      <c r="F1697" s="41">
        <v>0</v>
      </c>
      <c r="G1697" s="42">
        <v>0</v>
      </c>
      <c r="H1697" s="43">
        <v>37.843000000000004</v>
      </c>
      <c r="I1697" s="42">
        <v>15.161458333333334</v>
      </c>
      <c r="J1697" s="44">
        <v>3.122986487410274</v>
      </c>
      <c r="K1697" s="45">
        <v>1.3809791767476722</v>
      </c>
    </row>
    <row r="1698" spans="1:11" x14ac:dyDescent="0.2">
      <c r="A1698" s="59" t="s">
        <v>3350</v>
      </c>
      <c r="B1698" s="4" t="s">
        <v>3351</v>
      </c>
      <c r="C1698" s="40">
        <v>2064</v>
      </c>
      <c r="D1698" s="41">
        <v>286.95999999999998</v>
      </c>
      <c r="E1698" s="42">
        <v>139.03100775193798</v>
      </c>
      <c r="F1698" s="41">
        <v>0</v>
      </c>
      <c r="G1698" s="42">
        <v>0</v>
      </c>
      <c r="H1698" s="43">
        <v>286.95999999999998</v>
      </c>
      <c r="I1698" s="42">
        <v>139.03100775193798</v>
      </c>
      <c r="J1698" s="44">
        <v>28.520930429082053</v>
      </c>
      <c r="K1698" s="45">
        <v>10.685939290935645</v>
      </c>
    </row>
    <row r="1699" spans="1:11" x14ac:dyDescent="0.2">
      <c r="A1699" s="59" t="s">
        <v>3352</v>
      </c>
      <c r="B1699" s="4" t="s">
        <v>3353</v>
      </c>
      <c r="C1699" s="40">
        <v>4777</v>
      </c>
      <c r="D1699" s="41">
        <v>405.62799999999999</v>
      </c>
      <c r="E1699" s="42">
        <v>84.912706719698562</v>
      </c>
      <c r="F1699" s="41">
        <v>0</v>
      </c>
      <c r="G1699" s="42">
        <v>0</v>
      </c>
      <c r="H1699" s="43">
        <v>405.62799999999999</v>
      </c>
      <c r="I1699" s="42">
        <v>84.912706719698562</v>
      </c>
      <c r="J1699" s="44">
        <v>17.558690581674693</v>
      </c>
      <c r="K1699" s="45">
        <v>7.5130765925289316</v>
      </c>
    </row>
    <row r="1700" spans="1:11" x14ac:dyDescent="0.2">
      <c r="A1700" s="59" t="s">
        <v>3354</v>
      </c>
      <c r="B1700" s="4" t="s">
        <v>3355</v>
      </c>
      <c r="C1700" s="40">
        <v>3095</v>
      </c>
      <c r="D1700" s="41">
        <v>97.673000000000002</v>
      </c>
      <c r="E1700" s="42">
        <v>31.558319870759288</v>
      </c>
      <c r="F1700" s="41">
        <v>0</v>
      </c>
      <c r="G1700" s="42">
        <v>0</v>
      </c>
      <c r="H1700" s="43">
        <v>97.673000000000002</v>
      </c>
      <c r="I1700" s="42">
        <v>31.558319870759288</v>
      </c>
      <c r="J1700" s="44">
        <v>6.256282352063419</v>
      </c>
      <c r="K1700" s="45">
        <v>2.739857061668594</v>
      </c>
    </row>
    <row r="1701" spans="1:11" x14ac:dyDescent="0.2">
      <c r="A1701" s="59" t="s">
        <v>3356</v>
      </c>
      <c r="B1701" s="4" t="s">
        <v>3357</v>
      </c>
      <c r="C1701" s="40">
        <v>2274</v>
      </c>
      <c r="D1701" s="41">
        <v>453.22300000000001</v>
      </c>
      <c r="E1701" s="42">
        <v>199.30650835532103</v>
      </c>
      <c r="F1701" s="41">
        <v>0</v>
      </c>
      <c r="G1701" s="42">
        <v>0</v>
      </c>
      <c r="H1701" s="43">
        <v>453.22300000000001</v>
      </c>
      <c r="I1701" s="42">
        <v>199.30650835532103</v>
      </c>
      <c r="J1701" s="44">
        <v>41.709660776236227</v>
      </c>
      <c r="K1701" s="45">
        <v>20.345432834748884</v>
      </c>
    </row>
    <row r="1702" spans="1:11" x14ac:dyDescent="0.2">
      <c r="A1702" s="59" t="s">
        <v>3358</v>
      </c>
      <c r="B1702" s="4" t="s">
        <v>3359</v>
      </c>
      <c r="C1702" s="40">
        <v>1956</v>
      </c>
      <c r="D1702" s="41">
        <v>99.006</v>
      </c>
      <c r="E1702" s="42">
        <v>50.616564417177912</v>
      </c>
      <c r="F1702" s="41">
        <v>0</v>
      </c>
      <c r="G1702" s="42">
        <v>0</v>
      </c>
      <c r="H1702" s="43">
        <v>99.006</v>
      </c>
      <c r="I1702" s="42">
        <v>50.616564417177912</v>
      </c>
      <c r="J1702" s="44">
        <v>10.424853936746672</v>
      </c>
      <c r="K1702" s="45">
        <v>6.5565541369680487</v>
      </c>
    </row>
    <row r="1703" spans="1:11" x14ac:dyDescent="0.2">
      <c r="A1703" s="59" t="s">
        <v>3360</v>
      </c>
      <c r="B1703" s="4" t="s">
        <v>3361</v>
      </c>
      <c r="C1703" s="40">
        <v>1326</v>
      </c>
      <c r="D1703" s="41">
        <v>73.341999999999999</v>
      </c>
      <c r="E1703" s="42">
        <v>55.310708898944192</v>
      </c>
      <c r="F1703" s="41">
        <v>0</v>
      </c>
      <c r="G1703" s="42">
        <v>0</v>
      </c>
      <c r="H1703" s="43">
        <v>73.341999999999999</v>
      </c>
      <c r="I1703" s="42">
        <v>55.310708898944192</v>
      </c>
      <c r="J1703" s="44">
        <v>11.976229501565957</v>
      </c>
      <c r="K1703" s="45">
        <v>5.6881954936201495</v>
      </c>
    </row>
    <row r="1704" spans="1:11" x14ac:dyDescent="0.2">
      <c r="A1704" s="59" t="s">
        <v>3362</v>
      </c>
      <c r="B1704" s="4" t="s">
        <v>3363</v>
      </c>
      <c r="C1704" s="40">
        <v>1082</v>
      </c>
      <c r="D1704" s="41">
        <v>72.001000000000005</v>
      </c>
      <c r="E1704" s="42">
        <v>66.544362292051758</v>
      </c>
      <c r="F1704" s="41">
        <v>0</v>
      </c>
      <c r="G1704" s="42">
        <v>0</v>
      </c>
      <c r="H1704" s="43">
        <v>72.001000000000005</v>
      </c>
      <c r="I1704" s="42">
        <v>66.544362292051758</v>
      </c>
      <c r="J1704" s="44">
        <v>13.979733349454332</v>
      </c>
      <c r="K1704" s="45">
        <v>7.5356946244031704</v>
      </c>
    </row>
    <row r="1705" spans="1:11" x14ac:dyDescent="0.2">
      <c r="A1705" s="59" t="s">
        <v>3364</v>
      </c>
      <c r="B1705" s="4" t="s">
        <v>3365</v>
      </c>
      <c r="C1705" s="40">
        <v>11138</v>
      </c>
      <c r="D1705" s="41">
        <v>606.50699999999995</v>
      </c>
      <c r="E1705" s="42">
        <v>54.453851678936971</v>
      </c>
      <c r="F1705" s="41">
        <v>0</v>
      </c>
      <c r="G1705" s="42">
        <v>0</v>
      </c>
      <c r="H1705" s="43">
        <v>606.50699999999995</v>
      </c>
      <c r="I1705" s="42">
        <v>54.453851678936971</v>
      </c>
      <c r="J1705" s="44">
        <v>9.8534135854329676</v>
      </c>
      <c r="K1705" s="45">
        <v>4.6553367389178364</v>
      </c>
    </row>
    <row r="1706" spans="1:11" x14ac:dyDescent="0.2">
      <c r="A1706" s="59" t="s">
        <v>3366</v>
      </c>
      <c r="B1706" s="4" t="s">
        <v>3367</v>
      </c>
      <c r="C1706" s="40">
        <v>1182</v>
      </c>
      <c r="D1706" s="41">
        <v>1.018</v>
      </c>
      <c r="E1706" s="42">
        <v>0.86125211505922161</v>
      </c>
      <c r="F1706" s="41">
        <v>0</v>
      </c>
      <c r="G1706" s="42">
        <v>0</v>
      </c>
      <c r="H1706" s="43">
        <v>1.018</v>
      </c>
      <c r="I1706" s="42">
        <v>0.86125211505922161</v>
      </c>
      <c r="J1706" s="44">
        <v>0.181536609102359</v>
      </c>
      <c r="K1706" s="45">
        <v>8.457320026485203E-2</v>
      </c>
    </row>
    <row r="1707" spans="1:11" x14ac:dyDescent="0.2">
      <c r="A1707" s="59" t="s">
        <v>3368</v>
      </c>
      <c r="B1707" s="4" t="s">
        <v>3369</v>
      </c>
      <c r="C1707" s="40">
        <v>3391</v>
      </c>
      <c r="D1707" s="41">
        <v>400.88</v>
      </c>
      <c r="E1707" s="42">
        <v>118.2188145089944</v>
      </c>
      <c r="F1707" s="41">
        <v>0</v>
      </c>
      <c r="G1707" s="42">
        <v>0</v>
      </c>
      <c r="H1707" s="43">
        <v>400.88</v>
      </c>
      <c r="I1707" s="42">
        <v>118.2188145089944</v>
      </c>
      <c r="J1707" s="44">
        <v>23.66265770493915</v>
      </c>
      <c r="K1707" s="45">
        <v>10.471059228300069</v>
      </c>
    </row>
    <row r="1708" spans="1:11" x14ac:dyDescent="0.2">
      <c r="A1708" s="59" t="s">
        <v>3370</v>
      </c>
      <c r="B1708" s="4" t="s">
        <v>3371</v>
      </c>
      <c r="C1708" s="40">
        <v>4072</v>
      </c>
      <c r="D1708" s="41">
        <v>550.99</v>
      </c>
      <c r="E1708" s="42">
        <v>135.31188605108056</v>
      </c>
      <c r="F1708" s="41">
        <v>0</v>
      </c>
      <c r="G1708" s="42">
        <v>0</v>
      </c>
      <c r="H1708" s="43">
        <v>550.99</v>
      </c>
      <c r="I1708" s="42">
        <v>135.31188605108056</v>
      </c>
      <c r="J1708" s="44">
        <v>27.393198654423649</v>
      </c>
      <c r="K1708" s="45">
        <v>9.2301558517486093</v>
      </c>
    </row>
    <row r="1709" spans="1:11" x14ac:dyDescent="0.2">
      <c r="A1709" s="59" t="s">
        <v>3372</v>
      </c>
      <c r="B1709" s="4" t="s">
        <v>3373</v>
      </c>
      <c r="C1709" s="40">
        <v>1485</v>
      </c>
      <c r="D1709" s="41">
        <v>0</v>
      </c>
      <c r="E1709" s="42">
        <v>0</v>
      </c>
      <c r="F1709" s="41">
        <v>0</v>
      </c>
      <c r="G1709" s="42">
        <v>0</v>
      </c>
      <c r="H1709" s="43">
        <v>0</v>
      </c>
      <c r="I1709" s="42">
        <v>0</v>
      </c>
      <c r="J1709" s="44">
        <v>0</v>
      </c>
      <c r="K1709" s="45">
        <v>0</v>
      </c>
    </row>
    <row r="1710" spans="1:11" x14ac:dyDescent="0.2">
      <c r="A1710" s="59" t="s">
        <v>3374</v>
      </c>
      <c r="B1710" s="4" t="s">
        <v>3375</v>
      </c>
      <c r="C1710" s="40">
        <v>723</v>
      </c>
      <c r="D1710" s="41">
        <v>13.15</v>
      </c>
      <c r="E1710" s="42">
        <v>18.188105117565698</v>
      </c>
      <c r="F1710" s="41">
        <v>0</v>
      </c>
      <c r="G1710" s="42">
        <v>0</v>
      </c>
      <c r="H1710" s="43">
        <v>13.15</v>
      </c>
      <c r="I1710" s="42">
        <v>18.188105117565698</v>
      </c>
      <c r="J1710" s="44">
        <v>3.7406578847208318</v>
      </c>
      <c r="K1710" s="45">
        <v>1.7414058641014811</v>
      </c>
    </row>
    <row r="1711" spans="1:11" x14ac:dyDescent="0.2">
      <c r="A1711" s="59" t="s">
        <v>3376</v>
      </c>
      <c r="B1711" s="4" t="s">
        <v>3377</v>
      </c>
      <c r="C1711" s="40">
        <v>7515</v>
      </c>
      <c r="D1711" s="41">
        <v>475.20400000000001</v>
      </c>
      <c r="E1711" s="42">
        <v>63.234065202927475</v>
      </c>
      <c r="F1711" s="41">
        <v>0</v>
      </c>
      <c r="G1711" s="42">
        <v>0</v>
      </c>
      <c r="H1711" s="43">
        <v>475.20400000000001</v>
      </c>
      <c r="I1711" s="42">
        <v>63.234065202927475</v>
      </c>
      <c r="J1711" s="44">
        <v>12.613838094424493</v>
      </c>
      <c r="K1711" s="45">
        <v>4.7210711893194217</v>
      </c>
    </row>
    <row r="1712" spans="1:11" x14ac:dyDescent="0.2">
      <c r="A1712" s="59" t="s">
        <v>3378</v>
      </c>
      <c r="B1712" s="4" t="s">
        <v>3379</v>
      </c>
      <c r="C1712" s="40">
        <v>1692</v>
      </c>
      <c r="D1712" s="41">
        <v>305.38400000000001</v>
      </c>
      <c r="E1712" s="42">
        <v>180.48699763593382</v>
      </c>
      <c r="F1712" s="41">
        <v>0</v>
      </c>
      <c r="G1712" s="42">
        <v>0</v>
      </c>
      <c r="H1712" s="43">
        <v>305.38400000000001</v>
      </c>
      <c r="I1712" s="42">
        <v>180.48699763593382</v>
      </c>
      <c r="J1712" s="44">
        <v>33.581743673406564</v>
      </c>
      <c r="K1712" s="45">
        <v>10.949140121199779</v>
      </c>
    </row>
    <row r="1713" spans="1:11" x14ac:dyDescent="0.2">
      <c r="A1713" s="59" t="s">
        <v>3380</v>
      </c>
      <c r="B1713" s="4" t="s">
        <v>3381</v>
      </c>
      <c r="C1713" s="40">
        <v>5300</v>
      </c>
      <c r="D1713" s="41">
        <v>199.30699999999999</v>
      </c>
      <c r="E1713" s="42">
        <v>37.605094339622639</v>
      </c>
      <c r="F1713" s="41">
        <v>0</v>
      </c>
      <c r="G1713" s="42">
        <v>0</v>
      </c>
      <c r="H1713" s="43">
        <v>199.30699999999999</v>
      </c>
      <c r="I1713" s="42">
        <v>37.605094339622639</v>
      </c>
      <c r="J1713" s="44">
        <v>3.1389124494168557</v>
      </c>
      <c r="K1713" s="45">
        <v>1.2044475852852494</v>
      </c>
    </row>
    <row r="1714" spans="1:11" x14ac:dyDescent="0.2">
      <c r="A1714" s="59" t="s">
        <v>3382</v>
      </c>
      <c r="B1714" s="4" t="s">
        <v>3383</v>
      </c>
      <c r="C1714" s="40">
        <v>1774</v>
      </c>
      <c r="D1714" s="41">
        <v>54.481999999999999</v>
      </c>
      <c r="E1714" s="42">
        <v>30.711386696730553</v>
      </c>
      <c r="F1714" s="41">
        <v>1.1399999999999999</v>
      </c>
      <c r="G1714" s="42">
        <v>0.64261555806087933</v>
      </c>
      <c r="H1714" s="43">
        <v>55.622</v>
      </c>
      <c r="I1714" s="42">
        <v>31.354002254791432</v>
      </c>
      <c r="J1714" s="44">
        <v>6.5727308622468925</v>
      </c>
      <c r="K1714" s="45">
        <v>2.1316877285579929</v>
      </c>
    </row>
    <row r="1715" spans="1:11" x14ac:dyDescent="0.2">
      <c r="A1715" s="59" t="s">
        <v>3384</v>
      </c>
      <c r="B1715" s="4" t="s">
        <v>3385</v>
      </c>
      <c r="C1715" s="40">
        <v>839</v>
      </c>
      <c r="D1715" s="41">
        <v>108.01</v>
      </c>
      <c r="E1715" s="42">
        <v>128.73659117997616</v>
      </c>
      <c r="F1715" s="41">
        <v>1.8149999999999999</v>
      </c>
      <c r="G1715" s="42">
        <v>2.1632896305125149</v>
      </c>
      <c r="H1715" s="43">
        <v>109.825</v>
      </c>
      <c r="I1715" s="42">
        <v>130.89988081048867</v>
      </c>
      <c r="J1715" s="44">
        <v>27.911670918093424</v>
      </c>
      <c r="K1715" s="45">
        <v>15.613049424382089</v>
      </c>
    </row>
    <row r="1716" spans="1:11" x14ac:dyDescent="0.2">
      <c r="A1716" s="59" t="s">
        <v>3386</v>
      </c>
      <c r="B1716" s="4" t="s">
        <v>3387</v>
      </c>
      <c r="C1716" s="40">
        <v>876</v>
      </c>
      <c r="D1716" s="41">
        <v>151.673</v>
      </c>
      <c r="E1716" s="42">
        <v>173.14269406392694</v>
      </c>
      <c r="F1716" s="41">
        <v>0</v>
      </c>
      <c r="G1716" s="42">
        <v>0</v>
      </c>
      <c r="H1716" s="43">
        <v>151.673</v>
      </c>
      <c r="I1716" s="42">
        <v>173.14269406392694</v>
      </c>
      <c r="J1716" s="44">
        <v>37.931154178651575</v>
      </c>
      <c r="K1716" s="45">
        <v>22.849373677114169</v>
      </c>
    </row>
    <row r="1717" spans="1:11" x14ac:dyDescent="0.2">
      <c r="A1717" s="59" t="s">
        <v>3388</v>
      </c>
      <c r="B1717" s="4" t="s">
        <v>3389</v>
      </c>
      <c r="C1717" s="40">
        <v>2297</v>
      </c>
      <c r="D1717" s="41">
        <v>137.292</v>
      </c>
      <c r="E1717" s="42">
        <v>59.770134958641705</v>
      </c>
      <c r="F1717" s="41">
        <v>0</v>
      </c>
      <c r="G1717" s="42">
        <v>0</v>
      </c>
      <c r="H1717" s="43">
        <v>137.292</v>
      </c>
      <c r="I1717" s="42">
        <v>59.770134958641705</v>
      </c>
      <c r="J1717" s="44">
        <v>12.075663398512077</v>
      </c>
      <c r="K1717" s="45">
        <v>6.5130237229246655</v>
      </c>
    </row>
    <row r="1718" spans="1:11" x14ac:dyDescent="0.2">
      <c r="A1718" s="59" t="s">
        <v>3390</v>
      </c>
      <c r="B1718" s="4" t="s">
        <v>3391</v>
      </c>
      <c r="C1718" s="40">
        <v>2655</v>
      </c>
      <c r="D1718" s="41">
        <v>137.857</v>
      </c>
      <c r="E1718" s="42">
        <v>51.923540489642185</v>
      </c>
      <c r="F1718" s="41">
        <v>0</v>
      </c>
      <c r="G1718" s="42">
        <v>0</v>
      </c>
      <c r="H1718" s="43">
        <v>137.857</v>
      </c>
      <c r="I1718" s="42">
        <v>51.923540489642185</v>
      </c>
      <c r="J1718" s="44">
        <v>10.54150556451628</v>
      </c>
      <c r="K1718" s="45">
        <v>4.6375899885622012</v>
      </c>
    </row>
    <row r="1719" spans="1:11" x14ac:dyDescent="0.2">
      <c r="A1719" s="59" t="s">
        <v>3392</v>
      </c>
      <c r="B1719" s="4" t="s">
        <v>3393</v>
      </c>
      <c r="C1719" s="40">
        <v>1892</v>
      </c>
      <c r="D1719" s="41">
        <v>0</v>
      </c>
      <c r="E1719" s="42">
        <v>0</v>
      </c>
      <c r="F1719" s="41">
        <v>0</v>
      </c>
      <c r="G1719" s="42">
        <v>0</v>
      </c>
      <c r="H1719" s="43">
        <v>0</v>
      </c>
      <c r="I1719" s="42">
        <v>0</v>
      </c>
      <c r="J1719" s="44">
        <v>0</v>
      </c>
      <c r="K1719" s="45">
        <v>0</v>
      </c>
    </row>
    <row r="1720" spans="1:11" x14ac:dyDescent="0.2">
      <c r="A1720" s="59" t="s">
        <v>3394</v>
      </c>
      <c r="B1720" s="4" t="s">
        <v>3395</v>
      </c>
      <c r="C1720" s="40">
        <v>3074</v>
      </c>
      <c r="D1720" s="41">
        <v>295.065</v>
      </c>
      <c r="E1720" s="42">
        <v>95.987312947299941</v>
      </c>
      <c r="F1720" s="41">
        <v>0</v>
      </c>
      <c r="G1720" s="42">
        <v>0</v>
      </c>
      <c r="H1720" s="43">
        <v>295.065</v>
      </c>
      <c r="I1720" s="42">
        <v>95.987312947299941</v>
      </c>
      <c r="J1720" s="44">
        <v>19.751893365730123</v>
      </c>
      <c r="K1720" s="45">
        <v>10.292001737046705</v>
      </c>
    </row>
    <row r="1721" spans="1:11" x14ac:dyDescent="0.2">
      <c r="A1721" s="59" t="s">
        <v>3396</v>
      </c>
      <c r="B1721" s="4" t="s">
        <v>3397</v>
      </c>
      <c r="C1721" s="40">
        <v>2894</v>
      </c>
      <c r="D1721" s="41">
        <v>136.06700000000001</v>
      </c>
      <c r="E1721" s="42">
        <v>47.016931582584661</v>
      </c>
      <c r="F1721" s="41">
        <v>0</v>
      </c>
      <c r="G1721" s="42">
        <v>0</v>
      </c>
      <c r="H1721" s="43">
        <v>136.06700000000001</v>
      </c>
      <c r="I1721" s="42">
        <v>47.016931582584661</v>
      </c>
      <c r="J1721" s="44">
        <v>10.029273017553066</v>
      </c>
      <c r="K1721" s="45">
        <v>3.5643016072847789</v>
      </c>
    </row>
    <row r="1722" spans="1:11" x14ac:dyDescent="0.2">
      <c r="A1722" s="59" t="s">
        <v>3398</v>
      </c>
      <c r="B1722" s="4" t="s">
        <v>3399</v>
      </c>
      <c r="C1722" s="40">
        <v>9680</v>
      </c>
      <c r="D1722" s="41">
        <v>488.96</v>
      </c>
      <c r="E1722" s="42">
        <v>50.512396694214878</v>
      </c>
      <c r="F1722" s="41">
        <v>0</v>
      </c>
      <c r="G1722" s="42">
        <v>0</v>
      </c>
      <c r="H1722" s="43">
        <v>488.96</v>
      </c>
      <c r="I1722" s="42">
        <v>50.512396694214878</v>
      </c>
      <c r="J1722" s="44">
        <v>9.0917151587752709</v>
      </c>
      <c r="K1722" s="45">
        <v>3.3721711876192986</v>
      </c>
    </row>
    <row r="1723" spans="1:11" x14ac:dyDescent="0.2">
      <c r="A1723" s="59" t="s">
        <v>3400</v>
      </c>
      <c r="B1723" s="4" t="s">
        <v>3401</v>
      </c>
      <c r="C1723" s="40">
        <v>2687</v>
      </c>
      <c r="D1723" s="41">
        <v>0.74099999999999999</v>
      </c>
      <c r="E1723" s="42">
        <v>0.27577223669519912</v>
      </c>
      <c r="F1723" s="41">
        <v>17.541</v>
      </c>
      <c r="G1723" s="42">
        <v>6.5280982508373651</v>
      </c>
      <c r="H1723" s="43">
        <v>18.282</v>
      </c>
      <c r="I1723" s="42">
        <v>6.8038704875325644</v>
      </c>
      <c r="J1723" s="44">
        <v>1.457546570344965</v>
      </c>
      <c r="K1723" s="45">
        <v>0.62695688256818438</v>
      </c>
    </row>
    <row r="1724" spans="1:11" x14ac:dyDescent="0.2">
      <c r="A1724" s="59" t="s">
        <v>3402</v>
      </c>
      <c r="B1724" s="4" t="s">
        <v>3403</v>
      </c>
      <c r="C1724" s="40">
        <v>4859</v>
      </c>
      <c r="D1724" s="41">
        <v>33.322000000000003</v>
      </c>
      <c r="E1724" s="42">
        <v>6.8577896686561024</v>
      </c>
      <c r="F1724" s="41">
        <v>0</v>
      </c>
      <c r="G1724" s="42">
        <v>0</v>
      </c>
      <c r="H1724" s="43">
        <v>33.322000000000003</v>
      </c>
      <c r="I1724" s="42">
        <v>6.8577896686561024</v>
      </c>
      <c r="J1724" s="44">
        <v>1.0872156448771699</v>
      </c>
      <c r="K1724" s="45">
        <v>0.39742950581915421</v>
      </c>
    </row>
    <row r="1725" spans="1:11" x14ac:dyDescent="0.2">
      <c r="A1725" s="59" t="s">
        <v>3404</v>
      </c>
      <c r="B1725" s="4" t="s">
        <v>3405</v>
      </c>
      <c r="C1725" s="40">
        <v>1447</v>
      </c>
      <c r="D1725" s="41">
        <v>33.898000000000003</v>
      </c>
      <c r="E1725" s="42">
        <v>23.426399447131999</v>
      </c>
      <c r="F1725" s="41">
        <v>0.96099999999999997</v>
      </c>
      <c r="G1725" s="42">
        <v>0.66413268832066341</v>
      </c>
      <c r="H1725" s="43">
        <v>34.859000000000002</v>
      </c>
      <c r="I1725" s="42">
        <v>24.090532135452662</v>
      </c>
      <c r="J1725" s="44">
        <v>4.9798307710961884</v>
      </c>
      <c r="K1725" s="45">
        <v>2.0336133375259093</v>
      </c>
    </row>
    <row r="1726" spans="1:11" x14ac:dyDescent="0.2">
      <c r="A1726" s="59" t="s">
        <v>3406</v>
      </c>
      <c r="B1726" s="4" t="s">
        <v>3407</v>
      </c>
      <c r="C1726" s="40">
        <v>4262</v>
      </c>
      <c r="D1726" s="41">
        <v>0</v>
      </c>
      <c r="E1726" s="42">
        <v>0</v>
      </c>
      <c r="F1726" s="41">
        <v>0</v>
      </c>
      <c r="G1726" s="42">
        <v>0</v>
      </c>
      <c r="H1726" s="43">
        <v>0</v>
      </c>
      <c r="I1726" s="42">
        <v>0</v>
      </c>
      <c r="J1726" s="44">
        <v>0</v>
      </c>
      <c r="K1726" s="45">
        <v>0</v>
      </c>
    </row>
    <row r="1727" spans="1:11" x14ac:dyDescent="0.2">
      <c r="A1727" s="59" t="s">
        <v>3408</v>
      </c>
      <c r="B1727" s="4" t="s">
        <v>3409</v>
      </c>
      <c r="C1727" s="40">
        <v>283213</v>
      </c>
      <c r="D1727" s="41">
        <v>40581.356</v>
      </c>
      <c r="E1727" s="42">
        <v>143.28917104793919</v>
      </c>
      <c r="F1727" s="41">
        <v>0</v>
      </c>
      <c r="G1727" s="42">
        <v>0</v>
      </c>
      <c r="H1727" s="43">
        <v>40581.356</v>
      </c>
      <c r="I1727" s="42">
        <v>143.28917104793919</v>
      </c>
      <c r="J1727" s="44">
        <v>15.579123128504163</v>
      </c>
      <c r="K1727" s="45">
        <v>9.8440412004720041</v>
      </c>
    </row>
    <row r="1728" spans="1:11" x14ac:dyDescent="0.2">
      <c r="A1728" s="59" t="s">
        <v>3410</v>
      </c>
      <c r="B1728" s="4" t="s">
        <v>3411</v>
      </c>
      <c r="C1728" s="40">
        <v>42315</v>
      </c>
      <c r="D1728" s="41">
        <v>3776.5169999999998</v>
      </c>
      <c r="E1728" s="42">
        <v>89.247713576745838</v>
      </c>
      <c r="F1728" s="41">
        <v>0</v>
      </c>
      <c r="G1728" s="42">
        <v>0</v>
      </c>
      <c r="H1728" s="43">
        <v>3776.5169999999998</v>
      </c>
      <c r="I1728" s="42">
        <v>89.247713576745838</v>
      </c>
      <c r="J1728" s="44">
        <v>10.933365793302709</v>
      </c>
      <c r="K1728" s="45">
        <v>6.0713966017437695</v>
      </c>
    </row>
    <row r="1729" spans="1:11" x14ac:dyDescent="0.2">
      <c r="A1729" s="59" t="s">
        <v>3412</v>
      </c>
      <c r="B1729" s="4" t="s">
        <v>3413</v>
      </c>
      <c r="C1729" s="40">
        <v>66118</v>
      </c>
      <c r="D1729" s="41">
        <v>580.12199999999996</v>
      </c>
      <c r="E1729" s="42">
        <v>8.7740403520977654</v>
      </c>
      <c r="F1729" s="41">
        <v>0</v>
      </c>
      <c r="G1729" s="42">
        <v>0</v>
      </c>
      <c r="H1729" s="43">
        <v>580.12199999999996</v>
      </c>
      <c r="I1729" s="42">
        <v>8.7740403520977654</v>
      </c>
      <c r="J1729" s="44">
        <v>1.0221422192059442</v>
      </c>
      <c r="K1729" s="45">
        <v>0.57499093043444494</v>
      </c>
    </row>
    <row r="1730" spans="1:11" x14ac:dyDescent="0.2">
      <c r="A1730" s="59" t="s">
        <v>3414</v>
      </c>
      <c r="B1730" s="4" t="s">
        <v>3415</v>
      </c>
      <c r="C1730" s="40">
        <v>42484</v>
      </c>
      <c r="D1730" s="41">
        <v>7987.6090000000004</v>
      </c>
      <c r="E1730" s="42">
        <v>188.01452311458431</v>
      </c>
      <c r="F1730" s="41">
        <v>0</v>
      </c>
      <c r="G1730" s="42">
        <v>0</v>
      </c>
      <c r="H1730" s="43">
        <v>7987.6090000000004</v>
      </c>
      <c r="I1730" s="42">
        <v>188.01452311458431</v>
      </c>
      <c r="J1730" s="44">
        <v>21.415149707277511</v>
      </c>
      <c r="K1730" s="45">
        <v>8.7245396285737549</v>
      </c>
    </row>
    <row r="1731" spans="1:11" x14ac:dyDescent="0.2">
      <c r="A1731" s="59" t="s">
        <v>3416</v>
      </c>
      <c r="B1731" s="4" t="s">
        <v>3417</v>
      </c>
      <c r="C1731" s="40">
        <v>1664</v>
      </c>
      <c r="D1731" s="41">
        <v>7.2519999999999998</v>
      </c>
      <c r="E1731" s="42">
        <v>4.3581730769230766</v>
      </c>
      <c r="F1731" s="41">
        <v>0</v>
      </c>
      <c r="G1731" s="42">
        <v>0</v>
      </c>
      <c r="H1731" s="43">
        <v>7.2519999999999998</v>
      </c>
      <c r="I1731" s="42">
        <v>4.3581730769230766</v>
      </c>
      <c r="J1731" s="44">
        <v>0.99721807111521776</v>
      </c>
      <c r="K1731" s="45">
        <v>0.3457287812059317</v>
      </c>
    </row>
    <row r="1732" spans="1:11" x14ac:dyDescent="0.2">
      <c r="A1732" s="59" t="s">
        <v>3418</v>
      </c>
      <c r="B1732" s="4" t="s">
        <v>3419</v>
      </c>
      <c r="C1732" s="40">
        <v>5347</v>
      </c>
      <c r="D1732" s="41">
        <v>406.315</v>
      </c>
      <c r="E1732" s="42">
        <v>75.989339816719649</v>
      </c>
      <c r="F1732" s="41">
        <v>0</v>
      </c>
      <c r="G1732" s="42">
        <v>0</v>
      </c>
      <c r="H1732" s="43">
        <v>406.315</v>
      </c>
      <c r="I1732" s="42">
        <v>75.989339816719649</v>
      </c>
      <c r="J1732" s="44">
        <v>16.441217923446192</v>
      </c>
      <c r="K1732" s="45">
        <v>5.552772969940559</v>
      </c>
    </row>
    <row r="1733" spans="1:11" x14ac:dyDescent="0.2">
      <c r="A1733" s="59" t="s">
        <v>3420</v>
      </c>
      <c r="B1733" s="4" t="s">
        <v>3421</v>
      </c>
      <c r="C1733" s="40">
        <v>20850</v>
      </c>
      <c r="D1733" s="41">
        <v>1341.58</v>
      </c>
      <c r="E1733" s="42">
        <v>64.344364508393284</v>
      </c>
      <c r="F1733" s="41">
        <v>0</v>
      </c>
      <c r="G1733" s="42">
        <v>0</v>
      </c>
      <c r="H1733" s="43">
        <v>1341.58</v>
      </c>
      <c r="I1733" s="42">
        <v>64.344364508393284</v>
      </c>
      <c r="J1733" s="44">
        <v>13.947081608268844</v>
      </c>
      <c r="K1733" s="45">
        <v>4.7773322602929973</v>
      </c>
    </row>
    <row r="1734" spans="1:11" x14ac:dyDescent="0.2">
      <c r="A1734" s="59" t="s">
        <v>3422</v>
      </c>
      <c r="B1734" s="4" t="s">
        <v>3423</v>
      </c>
      <c r="C1734" s="40">
        <v>4353</v>
      </c>
      <c r="D1734" s="41">
        <v>215.52600000000001</v>
      </c>
      <c r="E1734" s="42">
        <v>49.512060647829081</v>
      </c>
      <c r="F1734" s="41">
        <v>0</v>
      </c>
      <c r="G1734" s="42">
        <v>0</v>
      </c>
      <c r="H1734" s="43">
        <v>215.52600000000001</v>
      </c>
      <c r="I1734" s="42">
        <v>49.512060647829081</v>
      </c>
      <c r="J1734" s="44">
        <v>11.34202311705717</v>
      </c>
      <c r="K1734" s="45">
        <v>4.5302764627664605</v>
      </c>
    </row>
    <row r="1735" spans="1:11" x14ac:dyDescent="0.2">
      <c r="A1735" s="59" t="s">
        <v>3424</v>
      </c>
      <c r="B1735" s="4" t="s">
        <v>3425</v>
      </c>
      <c r="C1735" s="40">
        <v>5579</v>
      </c>
      <c r="D1735" s="41">
        <v>1468.3340000000001</v>
      </c>
      <c r="E1735" s="42">
        <v>263.18946047678793</v>
      </c>
      <c r="F1735" s="41">
        <v>0</v>
      </c>
      <c r="G1735" s="42">
        <v>0</v>
      </c>
      <c r="H1735" s="43">
        <v>1468.3340000000001</v>
      </c>
      <c r="I1735" s="42">
        <v>263.18946047678793</v>
      </c>
      <c r="J1735" s="44">
        <v>57.203614192376548</v>
      </c>
      <c r="K1735" s="45">
        <v>17.042582139211795</v>
      </c>
    </row>
    <row r="1736" spans="1:11" x14ac:dyDescent="0.2">
      <c r="A1736" s="59" t="s">
        <v>3426</v>
      </c>
      <c r="B1736" s="4" t="s">
        <v>98</v>
      </c>
      <c r="C1736" s="40">
        <v>1637</v>
      </c>
      <c r="D1736" s="41">
        <v>21.527000000000001</v>
      </c>
      <c r="E1736" s="42">
        <v>13.150274893097128</v>
      </c>
      <c r="F1736" s="41">
        <v>0</v>
      </c>
      <c r="G1736" s="42">
        <v>0</v>
      </c>
      <c r="H1736" s="43">
        <v>21.527000000000001</v>
      </c>
      <c r="I1736" s="42">
        <v>13.150274893097128</v>
      </c>
      <c r="J1736" s="44">
        <v>2.7962147700279192</v>
      </c>
      <c r="K1736" s="45">
        <v>0.96515411216088809</v>
      </c>
    </row>
    <row r="1737" spans="1:11" x14ac:dyDescent="0.2">
      <c r="A1737" s="59" t="s">
        <v>3427</v>
      </c>
      <c r="B1737" s="4" t="s">
        <v>3428</v>
      </c>
      <c r="C1737" s="40">
        <v>29127</v>
      </c>
      <c r="D1737" s="41">
        <v>1084.6079999999999</v>
      </c>
      <c r="E1737" s="42">
        <v>37.237202595529922</v>
      </c>
      <c r="F1737" s="41">
        <v>0</v>
      </c>
      <c r="G1737" s="42">
        <v>0</v>
      </c>
      <c r="H1737" s="43">
        <v>1084.6079999999999</v>
      </c>
      <c r="I1737" s="42">
        <v>37.237202595529922</v>
      </c>
      <c r="J1737" s="44">
        <v>7.1413064486928119</v>
      </c>
      <c r="K1737" s="45">
        <v>2.6568367209262242</v>
      </c>
    </row>
    <row r="1738" spans="1:11" x14ac:dyDescent="0.2">
      <c r="A1738" s="59" t="s">
        <v>3429</v>
      </c>
      <c r="B1738" s="4" t="s">
        <v>3430</v>
      </c>
      <c r="C1738" s="40">
        <v>2377</v>
      </c>
      <c r="D1738" s="41">
        <v>197.39</v>
      </c>
      <c r="E1738" s="42">
        <v>83.041649137568371</v>
      </c>
      <c r="F1738" s="41">
        <v>0</v>
      </c>
      <c r="G1738" s="42">
        <v>0</v>
      </c>
      <c r="H1738" s="43">
        <v>197.39</v>
      </c>
      <c r="I1738" s="42">
        <v>83.041649137568371</v>
      </c>
      <c r="J1738" s="44">
        <v>20.776847391274369</v>
      </c>
      <c r="K1738" s="45">
        <v>6.8481887115038749</v>
      </c>
    </row>
    <row r="1739" spans="1:11" x14ac:dyDescent="0.2">
      <c r="A1739" s="59" t="s">
        <v>3431</v>
      </c>
      <c r="B1739" s="4" t="s">
        <v>3432</v>
      </c>
      <c r="C1739" s="40">
        <v>2746</v>
      </c>
      <c r="D1739" s="41">
        <v>169.59100000000001</v>
      </c>
      <c r="E1739" s="42">
        <v>61.759286234522939</v>
      </c>
      <c r="F1739" s="41">
        <v>0</v>
      </c>
      <c r="G1739" s="42">
        <v>0</v>
      </c>
      <c r="H1739" s="43">
        <v>169.59100000000001</v>
      </c>
      <c r="I1739" s="42">
        <v>61.759286234522939</v>
      </c>
      <c r="J1739" s="44">
        <v>15.217074102725849</v>
      </c>
      <c r="K1739" s="45">
        <v>6.8694281667172312</v>
      </c>
    </row>
    <row r="1740" spans="1:11" x14ac:dyDescent="0.2">
      <c r="A1740" s="59" t="s">
        <v>3433</v>
      </c>
      <c r="B1740" s="4" t="s">
        <v>3434</v>
      </c>
      <c r="C1740" s="40">
        <v>11177</v>
      </c>
      <c r="D1740" s="41">
        <v>1082.6099999999999</v>
      </c>
      <c r="E1740" s="42">
        <v>96.860517133398943</v>
      </c>
      <c r="F1740" s="41">
        <v>0</v>
      </c>
      <c r="G1740" s="42">
        <v>0</v>
      </c>
      <c r="H1740" s="43">
        <v>1082.6099999999999</v>
      </c>
      <c r="I1740" s="42">
        <v>96.860517133398943</v>
      </c>
      <c r="J1740" s="44">
        <v>20.185559662543717</v>
      </c>
      <c r="K1740" s="45">
        <v>7.1405816229008323</v>
      </c>
    </row>
    <row r="1741" spans="1:11" x14ac:dyDescent="0.2">
      <c r="A1741" s="59" t="s">
        <v>3435</v>
      </c>
      <c r="B1741" s="4" t="s">
        <v>3436</v>
      </c>
      <c r="C1741" s="40">
        <v>4139</v>
      </c>
      <c r="D1741" s="41">
        <v>157.09</v>
      </c>
      <c r="E1741" s="42">
        <v>37.953611983570909</v>
      </c>
      <c r="F1741" s="41">
        <v>0</v>
      </c>
      <c r="G1741" s="42">
        <v>0</v>
      </c>
      <c r="H1741" s="43">
        <v>157.09</v>
      </c>
      <c r="I1741" s="42">
        <v>37.953611983570909</v>
      </c>
      <c r="J1741" s="44">
        <v>8.1006463685448136</v>
      </c>
      <c r="K1741" s="45">
        <v>3.9373729859468694</v>
      </c>
    </row>
    <row r="1742" spans="1:11" x14ac:dyDescent="0.2">
      <c r="A1742" s="59" t="s">
        <v>3437</v>
      </c>
      <c r="B1742" s="4" t="s">
        <v>3438</v>
      </c>
      <c r="C1742" s="40">
        <v>3112</v>
      </c>
      <c r="D1742" s="41">
        <v>659.43700000000001</v>
      </c>
      <c r="E1742" s="42">
        <v>211.90134961439588</v>
      </c>
      <c r="F1742" s="41">
        <v>0</v>
      </c>
      <c r="G1742" s="42">
        <v>0</v>
      </c>
      <c r="H1742" s="43">
        <v>659.43700000000001</v>
      </c>
      <c r="I1742" s="42">
        <v>211.90134961439588</v>
      </c>
      <c r="J1742" s="44">
        <v>48.696940241312923</v>
      </c>
      <c r="K1742" s="45">
        <v>17.865658544488387</v>
      </c>
    </row>
    <row r="1743" spans="1:11" x14ac:dyDescent="0.2">
      <c r="A1743" s="59" t="s">
        <v>3439</v>
      </c>
      <c r="B1743" s="4" t="s">
        <v>3440</v>
      </c>
      <c r="C1743" s="40">
        <v>13987</v>
      </c>
      <c r="D1743" s="41">
        <v>1092.653</v>
      </c>
      <c r="E1743" s="42">
        <v>78.119182097662119</v>
      </c>
      <c r="F1743" s="41">
        <v>0</v>
      </c>
      <c r="G1743" s="42">
        <v>0</v>
      </c>
      <c r="H1743" s="43">
        <v>1092.653</v>
      </c>
      <c r="I1743" s="42">
        <v>78.119182097662119</v>
      </c>
      <c r="J1743" s="44">
        <v>17.303772887689604</v>
      </c>
      <c r="K1743" s="45">
        <v>6.6118921632485703</v>
      </c>
    </row>
    <row r="1744" spans="1:11" x14ac:dyDescent="0.2">
      <c r="A1744" s="59" t="s">
        <v>3441</v>
      </c>
      <c r="B1744" s="4" t="s">
        <v>3442</v>
      </c>
      <c r="C1744" s="40">
        <v>1985</v>
      </c>
      <c r="D1744" s="41">
        <v>6.0000000000000001E-3</v>
      </c>
      <c r="E1744" s="42">
        <v>3.0226700251889168E-3</v>
      </c>
      <c r="F1744" s="41">
        <v>0</v>
      </c>
      <c r="G1744" s="42">
        <v>0</v>
      </c>
      <c r="H1744" s="43">
        <v>6.0000000000000001E-3</v>
      </c>
      <c r="I1744" s="42">
        <v>3.0226700251889168E-3</v>
      </c>
      <c r="J1744" s="44">
        <v>7.0289405410933401E-4</v>
      </c>
      <c r="K1744" s="45">
        <v>2.6525679731595486E-4</v>
      </c>
    </row>
    <row r="1745" spans="1:11" x14ac:dyDescent="0.2">
      <c r="A1745" s="59" t="s">
        <v>3443</v>
      </c>
      <c r="B1745" s="4" t="s">
        <v>3444</v>
      </c>
      <c r="C1745" s="40">
        <v>1675</v>
      </c>
      <c r="D1745" s="41">
        <v>47.651000000000003</v>
      </c>
      <c r="E1745" s="42">
        <v>28.448358208955224</v>
      </c>
      <c r="F1745" s="41">
        <v>0</v>
      </c>
      <c r="G1745" s="42">
        <v>0</v>
      </c>
      <c r="H1745" s="43">
        <v>47.651000000000003</v>
      </c>
      <c r="I1745" s="42">
        <v>28.448358208955224</v>
      </c>
      <c r="J1745" s="44">
        <v>6.7651429328995105</v>
      </c>
      <c r="K1745" s="45">
        <v>3.2974416818329653</v>
      </c>
    </row>
    <row r="1746" spans="1:11" x14ac:dyDescent="0.2">
      <c r="A1746" s="59" t="s">
        <v>3445</v>
      </c>
      <c r="B1746" s="4" t="s">
        <v>3446</v>
      </c>
      <c r="C1746" s="40">
        <v>6478</v>
      </c>
      <c r="D1746" s="41">
        <v>117.44199999999999</v>
      </c>
      <c r="E1746" s="42">
        <v>18.129360913862303</v>
      </c>
      <c r="F1746" s="41">
        <v>0</v>
      </c>
      <c r="G1746" s="42">
        <v>0</v>
      </c>
      <c r="H1746" s="43">
        <v>117.44199999999999</v>
      </c>
      <c r="I1746" s="42">
        <v>18.129360913862303</v>
      </c>
      <c r="J1746" s="44">
        <v>4.1567449523957931</v>
      </c>
      <c r="K1746" s="45">
        <v>1.7556821001810066</v>
      </c>
    </row>
    <row r="1747" spans="1:11" x14ac:dyDescent="0.2">
      <c r="A1747" s="59" t="s">
        <v>3447</v>
      </c>
      <c r="B1747" s="4" t="s">
        <v>3448</v>
      </c>
      <c r="C1747" s="40">
        <v>2491</v>
      </c>
      <c r="D1747" s="41">
        <v>50.765000000000001</v>
      </c>
      <c r="E1747" s="42">
        <v>20.379365716579688</v>
      </c>
      <c r="F1747" s="41">
        <v>0</v>
      </c>
      <c r="G1747" s="42">
        <v>0</v>
      </c>
      <c r="H1747" s="43">
        <v>50.765000000000001</v>
      </c>
      <c r="I1747" s="42">
        <v>20.379365716579688</v>
      </c>
      <c r="J1747" s="44">
        <v>4.7860125247133576</v>
      </c>
      <c r="K1747" s="45">
        <v>1.63920663238535</v>
      </c>
    </row>
    <row r="1748" spans="1:11" x14ac:dyDescent="0.2">
      <c r="A1748" s="59" t="s">
        <v>3449</v>
      </c>
      <c r="B1748" s="4" t="s">
        <v>3450</v>
      </c>
      <c r="C1748" s="40">
        <v>2986</v>
      </c>
      <c r="D1748" s="41">
        <v>56</v>
      </c>
      <c r="E1748" s="42">
        <v>18.754186202277292</v>
      </c>
      <c r="F1748" s="41">
        <v>0</v>
      </c>
      <c r="G1748" s="42">
        <v>0</v>
      </c>
      <c r="H1748" s="43">
        <v>56</v>
      </c>
      <c r="I1748" s="42">
        <v>18.754186202277292</v>
      </c>
      <c r="J1748" s="44">
        <v>4.0704972293575477</v>
      </c>
      <c r="K1748" s="45">
        <v>1.6779629529750884</v>
      </c>
    </row>
    <row r="1749" spans="1:11" x14ac:dyDescent="0.2">
      <c r="A1749" s="59" t="s">
        <v>3451</v>
      </c>
      <c r="B1749" s="4" t="s">
        <v>3452</v>
      </c>
      <c r="C1749" s="40">
        <v>1933</v>
      </c>
      <c r="D1749" s="41">
        <v>53.021999999999998</v>
      </c>
      <c r="E1749" s="42">
        <v>27.429901707190893</v>
      </c>
      <c r="F1749" s="41">
        <v>0</v>
      </c>
      <c r="G1749" s="42">
        <v>0</v>
      </c>
      <c r="H1749" s="43">
        <v>53.021999999999998</v>
      </c>
      <c r="I1749" s="42">
        <v>27.429901707190893</v>
      </c>
      <c r="J1749" s="44">
        <v>6.7685755107577243</v>
      </c>
      <c r="K1749" s="45">
        <v>3.1229753257737642</v>
      </c>
    </row>
    <row r="1750" spans="1:11" x14ac:dyDescent="0.2">
      <c r="A1750" s="59" t="s">
        <v>3453</v>
      </c>
      <c r="B1750" s="4" t="s">
        <v>3454</v>
      </c>
      <c r="C1750" s="40">
        <v>1267</v>
      </c>
      <c r="D1750" s="41">
        <v>203.10400000000001</v>
      </c>
      <c r="E1750" s="42">
        <v>160.30307813733228</v>
      </c>
      <c r="F1750" s="41">
        <v>0</v>
      </c>
      <c r="G1750" s="42">
        <v>0</v>
      </c>
      <c r="H1750" s="43">
        <v>203.10400000000001</v>
      </c>
      <c r="I1750" s="42">
        <v>160.30307813733228</v>
      </c>
      <c r="J1750" s="44">
        <v>25.779641215793387</v>
      </c>
      <c r="K1750" s="45">
        <v>15.051140262600542</v>
      </c>
    </row>
    <row r="1751" spans="1:11" x14ac:dyDescent="0.2">
      <c r="A1751" s="59" t="s">
        <v>3455</v>
      </c>
      <c r="B1751" s="4" t="s">
        <v>3456</v>
      </c>
      <c r="C1751" s="40">
        <v>1624</v>
      </c>
      <c r="D1751" s="41">
        <v>8.7680000000000007</v>
      </c>
      <c r="E1751" s="42">
        <v>5.3990147783251228</v>
      </c>
      <c r="F1751" s="41">
        <v>0</v>
      </c>
      <c r="G1751" s="42">
        <v>0</v>
      </c>
      <c r="H1751" s="43">
        <v>8.7680000000000007</v>
      </c>
      <c r="I1751" s="42">
        <v>5.3990147783251228</v>
      </c>
      <c r="J1751" s="44">
        <v>1.1779401336700348</v>
      </c>
      <c r="K1751" s="45">
        <v>0.47386449248183288</v>
      </c>
    </row>
    <row r="1752" spans="1:11" x14ac:dyDescent="0.2">
      <c r="A1752" s="59" t="s">
        <v>3457</v>
      </c>
      <c r="B1752" s="4" t="s">
        <v>3458</v>
      </c>
      <c r="C1752" s="40">
        <v>935</v>
      </c>
      <c r="D1752" s="41">
        <v>0</v>
      </c>
      <c r="E1752" s="42">
        <v>0</v>
      </c>
      <c r="F1752" s="41">
        <v>0</v>
      </c>
      <c r="G1752" s="42">
        <v>0</v>
      </c>
      <c r="H1752" s="43">
        <v>0</v>
      </c>
      <c r="I1752" s="42">
        <v>0</v>
      </c>
      <c r="J1752" s="44">
        <v>0</v>
      </c>
      <c r="K1752" s="45">
        <v>0</v>
      </c>
    </row>
    <row r="1753" spans="1:11" x14ac:dyDescent="0.2">
      <c r="A1753" s="59" t="s">
        <v>3459</v>
      </c>
      <c r="B1753" s="4" t="s">
        <v>3460</v>
      </c>
      <c r="C1753" s="40">
        <v>1360</v>
      </c>
      <c r="D1753" s="41">
        <v>0.92200000000000004</v>
      </c>
      <c r="E1753" s="42">
        <v>0.67794117647058827</v>
      </c>
      <c r="F1753" s="41">
        <v>0</v>
      </c>
      <c r="G1753" s="42">
        <v>0</v>
      </c>
      <c r="H1753" s="43">
        <v>0.92200000000000004</v>
      </c>
      <c r="I1753" s="42">
        <v>0.67794117647058827</v>
      </c>
      <c r="J1753" s="44">
        <v>0.14205320600982249</v>
      </c>
      <c r="K1753" s="45">
        <v>4.6318530828448626E-2</v>
      </c>
    </row>
    <row r="1754" spans="1:11" x14ac:dyDescent="0.2">
      <c r="A1754" s="59" t="s">
        <v>3461</v>
      </c>
      <c r="B1754" s="4" t="s">
        <v>3462</v>
      </c>
      <c r="C1754" s="40">
        <v>1152</v>
      </c>
      <c r="D1754" s="41">
        <v>116.423</v>
      </c>
      <c r="E1754" s="42">
        <v>101.06163194444444</v>
      </c>
      <c r="F1754" s="41">
        <v>0</v>
      </c>
      <c r="G1754" s="42">
        <v>0</v>
      </c>
      <c r="H1754" s="43">
        <v>116.423</v>
      </c>
      <c r="I1754" s="42">
        <v>101.06163194444444</v>
      </c>
      <c r="J1754" s="44">
        <v>21.454451253801601</v>
      </c>
      <c r="K1754" s="45">
        <v>10.919156990021825</v>
      </c>
    </row>
    <row r="1755" spans="1:11" x14ac:dyDescent="0.2">
      <c r="A1755" s="59" t="s">
        <v>3463</v>
      </c>
      <c r="B1755" s="4" t="s">
        <v>3464</v>
      </c>
      <c r="C1755" s="40">
        <v>2279</v>
      </c>
      <c r="D1755" s="41">
        <v>597.48299999999995</v>
      </c>
      <c r="E1755" s="42">
        <v>262.16893374286968</v>
      </c>
      <c r="F1755" s="41">
        <v>0</v>
      </c>
      <c r="G1755" s="42">
        <v>0</v>
      </c>
      <c r="H1755" s="43">
        <v>597.48299999999995</v>
      </c>
      <c r="I1755" s="42">
        <v>262.16893374286968</v>
      </c>
      <c r="J1755" s="44">
        <v>54.38431272151</v>
      </c>
      <c r="K1755" s="45">
        <v>15.265719219793519</v>
      </c>
    </row>
    <row r="1756" spans="1:11" x14ac:dyDescent="0.2">
      <c r="A1756" s="59" t="s">
        <v>3465</v>
      </c>
      <c r="B1756" s="4" t="s">
        <v>3466</v>
      </c>
      <c r="C1756" s="40">
        <v>828</v>
      </c>
      <c r="D1756" s="41">
        <v>120.904</v>
      </c>
      <c r="E1756" s="42">
        <v>146.01932367149757</v>
      </c>
      <c r="F1756" s="41">
        <v>0</v>
      </c>
      <c r="G1756" s="42">
        <v>0</v>
      </c>
      <c r="H1756" s="43">
        <v>120.904</v>
      </c>
      <c r="I1756" s="42">
        <v>146.01932367149757</v>
      </c>
      <c r="J1756" s="44">
        <v>33.755527396416994</v>
      </c>
      <c r="K1756" s="45">
        <v>16.581021461358173</v>
      </c>
    </row>
    <row r="1757" spans="1:11" x14ac:dyDescent="0.2">
      <c r="A1757" s="59" t="s">
        <v>3467</v>
      </c>
      <c r="B1757" s="4" t="s">
        <v>3468</v>
      </c>
      <c r="C1757" s="40">
        <v>3919</v>
      </c>
      <c r="D1757" s="41">
        <v>541.93899999999996</v>
      </c>
      <c r="E1757" s="42">
        <v>138.28502168920642</v>
      </c>
      <c r="F1757" s="41">
        <v>0</v>
      </c>
      <c r="G1757" s="42">
        <v>0</v>
      </c>
      <c r="H1757" s="43">
        <v>541.93899999999996</v>
      </c>
      <c r="I1757" s="42">
        <v>138.28502168920642</v>
      </c>
      <c r="J1757" s="44">
        <v>32.097690097676605</v>
      </c>
      <c r="K1757" s="45">
        <v>13.18718888297048</v>
      </c>
    </row>
    <row r="1758" spans="1:11" x14ac:dyDescent="0.2">
      <c r="A1758" s="59" t="s">
        <v>3469</v>
      </c>
      <c r="B1758" s="4" t="s">
        <v>3470</v>
      </c>
      <c r="C1758" s="40">
        <v>2986</v>
      </c>
      <c r="D1758" s="41">
        <v>169.321</v>
      </c>
      <c r="E1758" s="42">
        <v>56.704956463496316</v>
      </c>
      <c r="F1758" s="41">
        <v>0</v>
      </c>
      <c r="G1758" s="42">
        <v>0</v>
      </c>
      <c r="H1758" s="43">
        <v>169.321</v>
      </c>
      <c r="I1758" s="42">
        <v>56.704956463496316</v>
      </c>
      <c r="J1758" s="44">
        <v>12.737711294984097</v>
      </c>
      <c r="K1758" s="45">
        <v>4.1050819120472237</v>
      </c>
    </row>
    <row r="1759" spans="1:11" x14ac:dyDescent="0.2">
      <c r="A1759" s="59" t="s">
        <v>3471</v>
      </c>
      <c r="B1759" s="4" t="s">
        <v>3472</v>
      </c>
      <c r="C1759" s="40">
        <v>3437</v>
      </c>
      <c r="D1759" s="41">
        <v>186.47200000000001</v>
      </c>
      <c r="E1759" s="42">
        <v>54.254291533313939</v>
      </c>
      <c r="F1759" s="41">
        <v>0</v>
      </c>
      <c r="G1759" s="42">
        <v>0</v>
      </c>
      <c r="H1759" s="43">
        <v>186.47200000000001</v>
      </c>
      <c r="I1759" s="42">
        <v>54.254291533313939</v>
      </c>
      <c r="J1759" s="44">
        <v>12.271830385508892</v>
      </c>
      <c r="K1759" s="45">
        <v>4.7854082925486034</v>
      </c>
    </row>
    <row r="1760" spans="1:11" x14ac:dyDescent="0.2">
      <c r="A1760" s="59" t="s">
        <v>3473</v>
      </c>
      <c r="B1760" s="4" t="s">
        <v>3474</v>
      </c>
      <c r="C1760" s="40">
        <v>16761</v>
      </c>
      <c r="D1760" s="41">
        <v>1924.309</v>
      </c>
      <c r="E1760" s="42">
        <v>114.80872262991468</v>
      </c>
      <c r="F1760" s="41">
        <v>0</v>
      </c>
      <c r="G1760" s="42">
        <v>0</v>
      </c>
      <c r="H1760" s="43">
        <v>1924.309</v>
      </c>
      <c r="I1760" s="42">
        <v>114.80872262991468</v>
      </c>
      <c r="J1760" s="44">
        <v>24.191276086107489</v>
      </c>
      <c r="K1760" s="45">
        <v>9.594759310433064</v>
      </c>
    </row>
    <row r="1761" spans="1:11" x14ac:dyDescent="0.2">
      <c r="A1761" s="59" t="s">
        <v>3475</v>
      </c>
      <c r="B1761" s="4" t="s">
        <v>3476</v>
      </c>
      <c r="C1761" s="40">
        <v>1300</v>
      </c>
      <c r="D1761" s="41">
        <v>51.469000000000001</v>
      </c>
      <c r="E1761" s="42">
        <v>39.591538461538462</v>
      </c>
      <c r="F1761" s="41">
        <v>0</v>
      </c>
      <c r="G1761" s="42">
        <v>0</v>
      </c>
      <c r="H1761" s="43">
        <v>51.469000000000001</v>
      </c>
      <c r="I1761" s="42">
        <v>39.591538461538462</v>
      </c>
      <c r="J1761" s="44">
        <v>9.0362991097065688</v>
      </c>
      <c r="K1761" s="45">
        <v>3.052082091751628</v>
      </c>
    </row>
    <row r="1762" spans="1:11" x14ac:dyDescent="0.2">
      <c r="A1762" s="59" t="s">
        <v>3477</v>
      </c>
      <c r="B1762" s="4" t="s">
        <v>3478</v>
      </c>
      <c r="C1762" s="40">
        <v>9995</v>
      </c>
      <c r="D1762" s="41">
        <v>110.94799999999999</v>
      </c>
      <c r="E1762" s="42">
        <v>11.100350175087543</v>
      </c>
      <c r="F1762" s="41">
        <v>0</v>
      </c>
      <c r="G1762" s="42">
        <v>0</v>
      </c>
      <c r="H1762" s="43">
        <v>110.94799999999999</v>
      </c>
      <c r="I1762" s="42">
        <v>11.100350175087543</v>
      </c>
      <c r="J1762" s="44">
        <v>2.4026151432875622</v>
      </c>
      <c r="K1762" s="45">
        <v>1.0745437876496617</v>
      </c>
    </row>
    <row r="1763" spans="1:11" x14ac:dyDescent="0.2">
      <c r="A1763" s="59" t="s">
        <v>3479</v>
      </c>
      <c r="B1763" s="4" t="s">
        <v>3480</v>
      </c>
      <c r="C1763" s="40">
        <v>6532</v>
      </c>
      <c r="D1763" s="41">
        <v>813.96299999999997</v>
      </c>
      <c r="E1763" s="42">
        <v>124.61160440906308</v>
      </c>
      <c r="F1763" s="41">
        <v>0</v>
      </c>
      <c r="G1763" s="42">
        <v>0</v>
      </c>
      <c r="H1763" s="43">
        <v>813.96299999999997</v>
      </c>
      <c r="I1763" s="42">
        <v>124.61160440906308</v>
      </c>
      <c r="J1763" s="44">
        <v>27.247143794224915</v>
      </c>
      <c r="K1763" s="45">
        <v>11.232399244662712</v>
      </c>
    </row>
    <row r="1764" spans="1:11" x14ac:dyDescent="0.2">
      <c r="A1764" s="59" t="s">
        <v>3481</v>
      </c>
      <c r="B1764" s="4" t="s">
        <v>2419</v>
      </c>
      <c r="C1764" s="40">
        <v>992</v>
      </c>
      <c r="D1764" s="41">
        <v>149.529</v>
      </c>
      <c r="E1764" s="42">
        <v>150.73487903225808</v>
      </c>
      <c r="F1764" s="41">
        <v>0</v>
      </c>
      <c r="G1764" s="42">
        <v>0</v>
      </c>
      <c r="H1764" s="43">
        <v>149.529</v>
      </c>
      <c r="I1764" s="42">
        <v>150.73487903225808</v>
      </c>
      <c r="J1764" s="44">
        <v>34.854048180835413</v>
      </c>
      <c r="K1764" s="45">
        <v>19.084431272997385</v>
      </c>
    </row>
    <row r="1765" spans="1:11" x14ac:dyDescent="0.2">
      <c r="A1765" s="59" t="s">
        <v>3482</v>
      </c>
      <c r="B1765" s="4" t="s">
        <v>3483</v>
      </c>
      <c r="C1765" s="40">
        <v>1050</v>
      </c>
      <c r="D1765" s="41">
        <v>34.781999999999996</v>
      </c>
      <c r="E1765" s="42">
        <v>33.125714285714288</v>
      </c>
      <c r="F1765" s="41">
        <v>0</v>
      </c>
      <c r="G1765" s="42">
        <v>0</v>
      </c>
      <c r="H1765" s="43">
        <v>34.781999999999996</v>
      </c>
      <c r="I1765" s="42">
        <v>33.125714285714288</v>
      </c>
      <c r="J1765" s="44">
        <v>7.8312798995970576</v>
      </c>
      <c r="K1765" s="45">
        <v>2.7635248408959088</v>
      </c>
    </row>
    <row r="1766" spans="1:11" x14ac:dyDescent="0.2">
      <c r="A1766" s="59" t="s">
        <v>3484</v>
      </c>
      <c r="B1766" s="4" t="s">
        <v>3485</v>
      </c>
      <c r="C1766" s="40">
        <v>1342</v>
      </c>
      <c r="D1766" s="41">
        <v>173.50399999999999</v>
      </c>
      <c r="E1766" s="42">
        <v>129.28763040238451</v>
      </c>
      <c r="F1766" s="41">
        <v>0</v>
      </c>
      <c r="G1766" s="42">
        <v>0</v>
      </c>
      <c r="H1766" s="43">
        <v>173.50399999999999</v>
      </c>
      <c r="I1766" s="42">
        <v>129.28763040238451</v>
      </c>
      <c r="J1766" s="44">
        <v>26.658929250891827</v>
      </c>
      <c r="K1766" s="45">
        <v>12.887459787967179</v>
      </c>
    </row>
    <row r="1767" spans="1:11" x14ac:dyDescent="0.2">
      <c r="A1767" s="59" t="s">
        <v>3486</v>
      </c>
      <c r="B1767" s="4" t="s">
        <v>3487</v>
      </c>
      <c r="C1767" s="40">
        <v>4564</v>
      </c>
      <c r="D1767" s="41">
        <v>644.07299999999998</v>
      </c>
      <c r="E1767" s="42">
        <v>141.12028921998248</v>
      </c>
      <c r="F1767" s="41">
        <v>0</v>
      </c>
      <c r="G1767" s="42">
        <v>0</v>
      </c>
      <c r="H1767" s="43">
        <v>644.07299999999998</v>
      </c>
      <c r="I1767" s="42">
        <v>141.12028921998248</v>
      </c>
      <c r="J1767" s="44">
        <v>21.724022497154888</v>
      </c>
      <c r="K1767" s="45">
        <v>6.3807515732862665</v>
      </c>
    </row>
    <row r="1768" spans="1:11" x14ac:dyDescent="0.2">
      <c r="A1768" s="59" t="s">
        <v>3488</v>
      </c>
      <c r="B1768" s="4" t="s">
        <v>3489</v>
      </c>
      <c r="C1768" s="40">
        <v>4440</v>
      </c>
      <c r="D1768" s="41">
        <v>330.53199999999998</v>
      </c>
      <c r="E1768" s="42">
        <v>74.444144144144147</v>
      </c>
      <c r="F1768" s="41">
        <v>0</v>
      </c>
      <c r="G1768" s="42">
        <v>0</v>
      </c>
      <c r="H1768" s="43">
        <v>330.53199999999998</v>
      </c>
      <c r="I1768" s="42">
        <v>74.444144144144147</v>
      </c>
      <c r="J1768" s="44">
        <v>16.421292109309011</v>
      </c>
      <c r="K1768" s="45">
        <v>6.0631941960395856</v>
      </c>
    </row>
    <row r="1769" spans="1:11" x14ac:dyDescent="0.2">
      <c r="A1769" s="59" t="s">
        <v>3490</v>
      </c>
      <c r="B1769" s="4" t="s">
        <v>3491</v>
      </c>
      <c r="C1769" s="40">
        <v>21628</v>
      </c>
      <c r="D1769" s="41">
        <v>0</v>
      </c>
      <c r="E1769" s="42">
        <v>0</v>
      </c>
      <c r="F1769" s="41">
        <v>0</v>
      </c>
      <c r="G1769" s="42">
        <v>0</v>
      </c>
      <c r="H1769" s="43">
        <v>0</v>
      </c>
      <c r="I1769" s="42">
        <v>0</v>
      </c>
      <c r="J1769" s="44">
        <v>0</v>
      </c>
      <c r="K1769" s="45">
        <v>0</v>
      </c>
    </row>
    <row r="1770" spans="1:11" x14ac:dyDescent="0.2">
      <c r="A1770" s="59" t="s">
        <v>3492</v>
      </c>
      <c r="B1770" s="4" t="s">
        <v>3493</v>
      </c>
      <c r="C1770" s="40">
        <v>4143</v>
      </c>
      <c r="D1770" s="41">
        <v>54.628</v>
      </c>
      <c r="E1770" s="42">
        <v>13.185614289162443</v>
      </c>
      <c r="F1770" s="41">
        <v>0</v>
      </c>
      <c r="G1770" s="42">
        <v>0</v>
      </c>
      <c r="H1770" s="43">
        <v>54.628</v>
      </c>
      <c r="I1770" s="42">
        <v>13.185614289162443</v>
      </c>
      <c r="J1770" s="44">
        <v>2.8300823545857479</v>
      </c>
      <c r="K1770" s="45">
        <v>1.0505354311477948</v>
      </c>
    </row>
    <row r="1771" spans="1:11" x14ac:dyDescent="0.2">
      <c r="A1771" s="59" t="s">
        <v>3494</v>
      </c>
      <c r="B1771" s="4" t="s">
        <v>3495</v>
      </c>
      <c r="C1771" s="40">
        <v>3809</v>
      </c>
      <c r="D1771" s="41">
        <v>158.268</v>
      </c>
      <c r="E1771" s="42">
        <v>41.551063271199787</v>
      </c>
      <c r="F1771" s="41">
        <v>0</v>
      </c>
      <c r="G1771" s="42">
        <v>0</v>
      </c>
      <c r="H1771" s="43">
        <v>158.268</v>
      </c>
      <c r="I1771" s="42">
        <v>41.551063271199787</v>
      </c>
      <c r="J1771" s="44">
        <v>10.512800821071611</v>
      </c>
      <c r="K1771" s="45">
        <v>3.379197655135572</v>
      </c>
    </row>
    <row r="1772" spans="1:11" x14ac:dyDescent="0.2">
      <c r="A1772" s="59" t="s">
        <v>3496</v>
      </c>
      <c r="B1772" s="4" t="s">
        <v>3497</v>
      </c>
      <c r="C1772" s="40">
        <v>4910</v>
      </c>
      <c r="D1772" s="41">
        <v>5.8000000000000003E-2</v>
      </c>
      <c r="E1772" s="42">
        <v>1.1812627291242363E-2</v>
      </c>
      <c r="F1772" s="41">
        <v>0</v>
      </c>
      <c r="G1772" s="42">
        <v>0</v>
      </c>
      <c r="H1772" s="43">
        <v>5.8000000000000003E-2</v>
      </c>
      <c r="I1772" s="42">
        <v>1.1812627291242363E-2</v>
      </c>
      <c r="J1772" s="44">
        <v>2.6610504749825072E-3</v>
      </c>
      <c r="K1772" s="45">
        <v>1.0129265141024695E-3</v>
      </c>
    </row>
    <row r="1773" spans="1:11" x14ac:dyDescent="0.2">
      <c r="A1773" s="59" t="s">
        <v>3498</v>
      </c>
      <c r="B1773" s="4" t="s">
        <v>3499</v>
      </c>
      <c r="C1773" s="40">
        <v>966</v>
      </c>
      <c r="D1773" s="41">
        <v>30.437999999999999</v>
      </c>
      <c r="E1773" s="42">
        <v>31.509316770186334</v>
      </c>
      <c r="F1773" s="41">
        <v>0</v>
      </c>
      <c r="G1773" s="42">
        <v>0</v>
      </c>
      <c r="H1773" s="43">
        <v>30.437999999999999</v>
      </c>
      <c r="I1773" s="42">
        <v>31.509316770186334</v>
      </c>
      <c r="J1773" s="44">
        <v>6.9996474719237467</v>
      </c>
      <c r="K1773" s="45">
        <v>3.2324111931184625</v>
      </c>
    </row>
    <row r="1774" spans="1:11" x14ac:dyDescent="0.2">
      <c r="A1774" s="59" t="s">
        <v>3500</v>
      </c>
      <c r="B1774" s="4" t="s">
        <v>3501</v>
      </c>
      <c r="C1774" s="40">
        <v>1449</v>
      </c>
      <c r="D1774" s="41">
        <v>138.09800000000001</v>
      </c>
      <c r="E1774" s="42">
        <v>95.305728088336778</v>
      </c>
      <c r="F1774" s="41">
        <v>0</v>
      </c>
      <c r="G1774" s="42">
        <v>0</v>
      </c>
      <c r="H1774" s="43">
        <v>138.09800000000001</v>
      </c>
      <c r="I1774" s="42">
        <v>95.305728088336778</v>
      </c>
      <c r="J1774" s="44">
        <v>21.774040716297257</v>
      </c>
      <c r="K1774" s="45">
        <v>9.9312925825618077</v>
      </c>
    </row>
    <row r="1775" spans="1:11" x14ac:dyDescent="0.2">
      <c r="A1775" s="59" t="s">
        <v>3502</v>
      </c>
      <c r="B1775" s="4" t="s">
        <v>3503</v>
      </c>
      <c r="C1775" s="40">
        <v>2562</v>
      </c>
      <c r="D1775" s="41">
        <v>0</v>
      </c>
      <c r="E1775" s="42">
        <v>0</v>
      </c>
      <c r="F1775" s="41">
        <v>0</v>
      </c>
      <c r="G1775" s="42">
        <v>0</v>
      </c>
      <c r="H1775" s="43">
        <v>0</v>
      </c>
      <c r="I1775" s="42">
        <v>0</v>
      </c>
      <c r="J1775" s="44">
        <v>0</v>
      </c>
      <c r="K1775" s="45">
        <v>0</v>
      </c>
    </row>
    <row r="1776" spans="1:11" x14ac:dyDescent="0.2">
      <c r="A1776" s="59" t="s">
        <v>3504</v>
      </c>
      <c r="B1776" s="4" t="s">
        <v>3505</v>
      </c>
      <c r="C1776" s="40">
        <v>1192</v>
      </c>
      <c r="D1776" s="41">
        <v>7.4999999999999997E-2</v>
      </c>
      <c r="E1776" s="42">
        <v>6.2919463087248328E-2</v>
      </c>
      <c r="F1776" s="41">
        <v>0</v>
      </c>
      <c r="G1776" s="42">
        <v>0</v>
      </c>
      <c r="H1776" s="43">
        <v>7.4999999999999997E-2</v>
      </c>
      <c r="I1776" s="42">
        <v>6.2919463087248328E-2</v>
      </c>
      <c r="J1776" s="44">
        <v>1.351714379211983E-2</v>
      </c>
      <c r="K1776" s="45">
        <v>4.1179648688181112E-3</v>
      </c>
    </row>
    <row r="1777" spans="1:11" x14ac:dyDescent="0.2">
      <c r="A1777" s="59" t="s">
        <v>3506</v>
      </c>
      <c r="B1777" s="4" t="s">
        <v>3507</v>
      </c>
      <c r="C1777" s="40">
        <v>2850</v>
      </c>
      <c r="D1777" s="41">
        <v>115.343</v>
      </c>
      <c r="E1777" s="42">
        <v>40.471228070175435</v>
      </c>
      <c r="F1777" s="41">
        <v>0</v>
      </c>
      <c r="G1777" s="42">
        <v>0</v>
      </c>
      <c r="H1777" s="43">
        <v>115.343</v>
      </c>
      <c r="I1777" s="42">
        <v>40.471228070175435</v>
      </c>
      <c r="J1777" s="44">
        <v>9.4399366016139599</v>
      </c>
      <c r="K1777" s="45">
        <v>4.9962466316063505</v>
      </c>
    </row>
    <row r="1778" spans="1:11" x14ac:dyDescent="0.2">
      <c r="A1778" s="59" t="s">
        <v>3508</v>
      </c>
      <c r="B1778" s="4" t="s">
        <v>3509</v>
      </c>
      <c r="C1778" s="40">
        <v>27446</v>
      </c>
      <c r="D1778" s="41">
        <v>349.24599999999998</v>
      </c>
      <c r="E1778" s="42">
        <v>12.72484150695912</v>
      </c>
      <c r="F1778" s="41">
        <v>0</v>
      </c>
      <c r="G1778" s="42">
        <v>0</v>
      </c>
      <c r="H1778" s="43">
        <v>349.24599999999998</v>
      </c>
      <c r="I1778" s="42">
        <v>12.72484150695912</v>
      </c>
      <c r="J1778" s="44">
        <v>2.5704079232413624</v>
      </c>
      <c r="K1778" s="45">
        <v>1.2166566505443734</v>
      </c>
    </row>
    <row r="1779" spans="1:11" x14ac:dyDescent="0.2">
      <c r="A1779" s="59" t="s">
        <v>3510</v>
      </c>
      <c r="B1779" s="4" t="s">
        <v>3511</v>
      </c>
      <c r="C1779" s="40">
        <v>816</v>
      </c>
      <c r="D1779" s="41">
        <v>174.303</v>
      </c>
      <c r="E1779" s="42">
        <v>213.60661764705881</v>
      </c>
      <c r="F1779" s="41">
        <v>0</v>
      </c>
      <c r="G1779" s="42">
        <v>0</v>
      </c>
      <c r="H1779" s="43">
        <v>174.303</v>
      </c>
      <c r="I1779" s="42">
        <v>213.60661764705881</v>
      </c>
      <c r="J1779" s="44">
        <v>49.459418147740294</v>
      </c>
      <c r="K1779" s="45">
        <v>20.76340842815484</v>
      </c>
    </row>
    <row r="1780" spans="1:11" x14ac:dyDescent="0.2">
      <c r="A1780" s="59" t="s">
        <v>3512</v>
      </c>
      <c r="B1780" s="4" t="s">
        <v>3513</v>
      </c>
      <c r="C1780" s="40">
        <v>2458</v>
      </c>
      <c r="D1780" s="41">
        <v>120.26600000000001</v>
      </c>
      <c r="E1780" s="42">
        <v>48.928397070789259</v>
      </c>
      <c r="F1780" s="41">
        <v>0</v>
      </c>
      <c r="G1780" s="42">
        <v>0</v>
      </c>
      <c r="H1780" s="43">
        <v>120.26600000000001</v>
      </c>
      <c r="I1780" s="42">
        <v>48.928397070789259</v>
      </c>
      <c r="J1780" s="44">
        <v>10.646927239131545</v>
      </c>
      <c r="K1780" s="45">
        <v>4.1847998365970431</v>
      </c>
    </row>
    <row r="1781" spans="1:11" x14ac:dyDescent="0.2">
      <c r="A1781" s="59" t="s">
        <v>3514</v>
      </c>
      <c r="B1781" s="4" t="s">
        <v>3515</v>
      </c>
      <c r="C1781" s="40">
        <v>1723</v>
      </c>
      <c r="D1781" s="41">
        <v>270.65199999999999</v>
      </c>
      <c r="E1781" s="42">
        <v>157.0818340104469</v>
      </c>
      <c r="F1781" s="41">
        <v>0</v>
      </c>
      <c r="G1781" s="42">
        <v>0</v>
      </c>
      <c r="H1781" s="43">
        <v>270.65199999999999</v>
      </c>
      <c r="I1781" s="42">
        <v>157.0818340104469</v>
      </c>
      <c r="J1781" s="44">
        <v>33.522160540478261</v>
      </c>
      <c r="K1781" s="45">
        <v>11.093813661378238</v>
      </c>
    </row>
    <row r="1782" spans="1:11" x14ac:dyDescent="0.2">
      <c r="A1782" s="59" t="s">
        <v>3516</v>
      </c>
      <c r="B1782" s="4" t="s">
        <v>3517</v>
      </c>
      <c r="C1782" s="40">
        <v>3698</v>
      </c>
      <c r="D1782" s="41">
        <v>367.07900000000001</v>
      </c>
      <c r="E1782" s="42">
        <v>99.264196863169275</v>
      </c>
      <c r="F1782" s="41">
        <v>0</v>
      </c>
      <c r="G1782" s="42">
        <v>0</v>
      </c>
      <c r="H1782" s="43">
        <v>367.07900000000001</v>
      </c>
      <c r="I1782" s="42">
        <v>99.264196863169275</v>
      </c>
      <c r="J1782" s="44">
        <v>22.664496951935757</v>
      </c>
      <c r="K1782" s="45">
        <v>10.012536161479725</v>
      </c>
    </row>
    <row r="1783" spans="1:11" x14ac:dyDescent="0.2">
      <c r="A1783" s="59" t="s">
        <v>3518</v>
      </c>
      <c r="B1783" s="4" t="s">
        <v>3519</v>
      </c>
      <c r="C1783" s="40">
        <v>7909</v>
      </c>
      <c r="D1783" s="41">
        <v>425.43200000000002</v>
      </c>
      <c r="E1783" s="42">
        <v>53.790871159438616</v>
      </c>
      <c r="F1783" s="41">
        <v>0</v>
      </c>
      <c r="G1783" s="42">
        <v>0</v>
      </c>
      <c r="H1783" s="43">
        <v>425.43200000000002</v>
      </c>
      <c r="I1783" s="42">
        <v>53.790871159438616</v>
      </c>
      <c r="J1783" s="44">
        <v>12.51752442054207</v>
      </c>
      <c r="K1783" s="45">
        <v>4.3623630827056799</v>
      </c>
    </row>
    <row r="1784" spans="1:11" x14ac:dyDescent="0.2">
      <c r="A1784" s="59" t="s">
        <v>3520</v>
      </c>
      <c r="B1784" s="4" t="s">
        <v>3521</v>
      </c>
      <c r="C1784" s="40">
        <v>11206</v>
      </c>
      <c r="D1784" s="41">
        <v>405.358</v>
      </c>
      <c r="E1784" s="42">
        <v>36.173300017847581</v>
      </c>
      <c r="F1784" s="41">
        <v>5.8410000000000002</v>
      </c>
      <c r="G1784" s="42">
        <v>0.52123862216669636</v>
      </c>
      <c r="H1784" s="43">
        <v>411.19900000000001</v>
      </c>
      <c r="I1784" s="42">
        <v>36.694538640014279</v>
      </c>
      <c r="J1784" s="44">
        <v>8.443198397717202</v>
      </c>
      <c r="K1784" s="45">
        <v>3.2096629197871906</v>
      </c>
    </row>
    <row r="1785" spans="1:11" x14ac:dyDescent="0.2">
      <c r="A1785" s="59" t="s">
        <v>3522</v>
      </c>
      <c r="B1785" s="4" t="s">
        <v>3523</v>
      </c>
      <c r="C1785" s="40">
        <v>1386</v>
      </c>
      <c r="D1785" s="41">
        <v>168.41499999999999</v>
      </c>
      <c r="E1785" s="42">
        <v>121.51154401154402</v>
      </c>
      <c r="F1785" s="41">
        <v>0</v>
      </c>
      <c r="G1785" s="42">
        <v>0</v>
      </c>
      <c r="H1785" s="43">
        <v>168.41499999999999</v>
      </c>
      <c r="I1785" s="42">
        <v>121.51154401154402</v>
      </c>
      <c r="J1785" s="44">
        <v>27.948856551440372</v>
      </c>
      <c r="K1785" s="45">
        <v>14.790527177368645</v>
      </c>
    </row>
    <row r="1786" spans="1:11" x14ac:dyDescent="0.2">
      <c r="A1786" s="59" t="s">
        <v>3524</v>
      </c>
      <c r="B1786" s="4" t="s">
        <v>3525</v>
      </c>
      <c r="C1786" s="40">
        <v>1079</v>
      </c>
      <c r="D1786" s="41">
        <v>288.26100000000002</v>
      </c>
      <c r="E1786" s="42">
        <v>267.15569972196477</v>
      </c>
      <c r="F1786" s="41">
        <v>0</v>
      </c>
      <c r="G1786" s="42">
        <v>0</v>
      </c>
      <c r="H1786" s="43">
        <v>288.26100000000002</v>
      </c>
      <c r="I1786" s="42">
        <v>267.15569972196477</v>
      </c>
      <c r="J1786" s="44">
        <v>65.764322199869866</v>
      </c>
      <c r="K1786" s="45">
        <v>25.898088061818825</v>
      </c>
    </row>
    <row r="1787" spans="1:11" x14ac:dyDescent="0.2">
      <c r="A1787" s="59" t="s">
        <v>3526</v>
      </c>
      <c r="B1787" s="4" t="s">
        <v>3527</v>
      </c>
      <c r="C1787" s="40">
        <v>21565</v>
      </c>
      <c r="D1787" s="41">
        <v>18.364999999999998</v>
      </c>
      <c r="E1787" s="42">
        <v>0.85161140737305818</v>
      </c>
      <c r="F1787" s="41">
        <v>74.075999999999993</v>
      </c>
      <c r="G1787" s="42">
        <v>3.435010433572919</v>
      </c>
      <c r="H1787" s="43">
        <v>92.440999999999988</v>
      </c>
      <c r="I1787" s="42">
        <v>4.2866218409459762</v>
      </c>
      <c r="J1787" s="44">
        <v>0.87006538425640734</v>
      </c>
      <c r="K1787" s="45">
        <v>0.30699521751524933</v>
      </c>
    </row>
    <row r="1788" spans="1:11" x14ac:dyDescent="0.2">
      <c r="A1788" s="59" t="s">
        <v>3528</v>
      </c>
      <c r="B1788" s="4" t="s">
        <v>3529</v>
      </c>
      <c r="C1788" s="40">
        <v>2335</v>
      </c>
      <c r="D1788" s="41">
        <v>227.541</v>
      </c>
      <c r="E1788" s="42">
        <v>97.447965738758029</v>
      </c>
      <c r="F1788" s="41">
        <v>0</v>
      </c>
      <c r="G1788" s="42">
        <v>0</v>
      </c>
      <c r="H1788" s="43">
        <v>227.541</v>
      </c>
      <c r="I1788" s="42">
        <v>97.447965738758029</v>
      </c>
      <c r="J1788" s="44">
        <v>22.340226812313897</v>
      </c>
      <c r="K1788" s="45">
        <v>8.902891842507854</v>
      </c>
    </row>
    <row r="1789" spans="1:11" x14ac:dyDescent="0.2">
      <c r="A1789" s="59" t="s">
        <v>3530</v>
      </c>
      <c r="B1789" s="4" t="s">
        <v>3531</v>
      </c>
      <c r="C1789" s="40">
        <v>1692</v>
      </c>
      <c r="D1789" s="41">
        <v>6.7000000000000004E-2</v>
      </c>
      <c r="E1789" s="42">
        <v>3.9598108747044919E-2</v>
      </c>
      <c r="F1789" s="41">
        <v>0</v>
      </c>
      <c r="G1789" s="42">
        <v>0</v>
      </c>
      <c r="H1789" s="43">
        <v>6.7000000000000004E-2</v>
      </c>
      <c r="I1789" s="42">
        <v>3.9598108747044919E-2</v>
      </c>
      <c r="J1789" s="44">
        <v>9.2498386258657306E-3</v>
      </c>
      <c r="K1789" s="45">
        <v>3.4512386340924683E-3</v>
      </c>
    </row>
    <row r="1790" spans="1:11" x14ac:dyDescent="0.2">
      <c r="A1790" s="59" t="s">
        <v>3532</v>
      </c>
      <c r="B1790" s="4" t="s">
        <v>3533</v>
      </c>
      <c r="C1790" s="40">
        <v>1022</v>
      </c>
      <c r="D1790" s="41">
        <v>91.575000000000003</v>
      </c>
      <c r="E1790" s="42">
        <v>89.603718199608608</v>
      </c>
      <c r="F1790" s="41">
        <v>0</v>
      </c>
      <c r="G1790" s="42">
        <v>0</v>
      </c>
      <c r="H1790" s="43">
        <v>91.575000000000003</v>
      </c>
      <c r="I1790" s="42">
        <v>89.603718199608608</v>
      </c>
      <c r="J1790" s="44">
        <v>21.334471010259506</v>
      </c>
      <c r="K1790" s="45">
        <v>11.197972075687652</v>
      </c>
    </row>
    <row r="1791" spans="1:11" x14ac:dyDescent="0.2">
      <c r="A1791" s="59" t="s">
        <v>3534</v>
      </c>
      <c r="B1791" s="4" t="s">
        <v>3535</v>
      </c>
      <c r="C1791" s="40">
        <v>13625</v>
      </c>
      <c r="D1791" s="41">
        <v>1420.5650000000001</v>
      </c>
      <c r="E1791" s="42">
        <v>104.26165137614679</v>
      </c>
      <c r="F1791" s="41">
        <v>0</v>
      </c>
      <c r="G1791" s="42">
        <v>0</v>
      </c>
      <c r="H1791" s="43">
        <v>1420.5650000000001</v>
      </c>
      <c r="I1791" s="42">
        <v>104.26165137614679</v>
      </c>
      <c r="J1791" s="44">
        <v>21.53176587433812</v>
      </c>
      <c r="K1791" s="45">
        <v>7.410678672338415</v>
      </c>
    </row>
    <row r="1792" spans="1:11" x14ac:dyDescent="0.2">
      <c r="A1792" s="59" t="s">
        <v>3536</v>
      </c>
      <c r="B1792" s="4" t="s">
        <v>3537</v>
      </c>
      <c r="C1792" s="40">
        <v>14624</v>
      </c>
      <c r="D1792" s="41">
        <v>820.50099999999998</v>
      </c>
      <c r="E1792" s="42">
        <v>56.106468818380741</v>
      </c>
      <c r="F1792" s="41">
        <v>7.0670000000000002</v>
      </c>
      <c r="G1792" s="42">
        <v>0.48324671772428884</v>
      </c>
      <c r="H1792" s="43">
        <v>827.56799999999998</v>
      </c>
      <c r="I1792" s="42">
        <v>56.589715536105032</v>
      </c>
      <c r="J1792" s="44">
        <v>12.134580037579228</v>
      </c>
      <c r="K1792" s="45">
        <v>4.5652103398841151</v>
      </c>
    </row>
    <row r="1793" spans="1:11" x14ac:dyDescent="0.2">
      <c r="A1793" s="59" t="s">
        <v>3538</v>
      </c>
      <c r="B1793" s="4" t="s">
        <v>3539</v>
      </c>
      <c r="C1793" s="40">
        <v>3954</v>
      </c>
      <c r="D1793" s="41">
        <v>973.45100000000002</v>
      </c>
      <c r="E1793" s="42">
        <v>246.19398077895801</v>
      </c>
      <c r="F1793" s="41">
        <v>0</v>
      </c>
      <c r="G1793" s="42">
        <v>0</v>
      </c>
      <c r="H1793" s="43">
        <v>973.45100000000002</v>
      </c>
      <c r="I1793" s="42">
        <v>246.19398077895801</v>
      </c>
      <c r="J1793" s="44">
        <v>54.698579695565151</v>
      </c>
      <c r="K1793" s="45">
        <v>18.653303573413211</v>
      </c>
    </row>
    <row r="1794" spans="1:11" x14ac:dyDescent="0.2">
      <c r="A1794" s="59" t="s">
        <v>3540</v>
      </c>
      <c r="B1794" s="4" t="s">
        <v>3541</v>
      </c>
      <c r="C1794" s="40">
        <v>6631</v>
      </c>
      <c r="D1794" s="41">
        <v>450.19200000000001</v>
      </c>
      <c r="E1794" s="42">
        <v>67.892022319408838</v>
      </c>
      <c r="F1794" s="41">
        <v>0</v>
      </c>
      <c r="G1794" s="42">
        <v>0</v>
      </c>
      <c r="H1794" s="43">
        <v>450.19200000000001</v>
      </c>
      <c r="I1794" s="42">
        <v>67.892022319408838</v>
      </c>
      <c r="J1794" s="44">
        <v>15.179261557106171</v>
      </c>
      <c r="K1794" s="45">
        <v>5.8964104603289735</v>
      </c>
    </row>
    <row r="1795" spans="1:11" x14ac:dyDescent="0.2">
      <c r="A1795" s="59" t="s">
        <v>3542</v>
      </c>
      <c r="B1795" s="4" t="s">
        <v>3543</v>
      </c>
      <c r="C1795" s="40">
        <v>1105</v>
      </c>
      <c r="D1795" s="41">
        <v>85.507000000000005</v>
      </c>
      <c r="E1795" s="42">
        <v>77.381900452488694</v>
      </c>
      <c r="F1795" s="41">
        <v>0</v>
      </c>
      <c r="G1795" s="42">
        <v>0</v>
      </c>
      <c r="H1795" s="43">
        <v>85.507000000000005</v>
      </c>
      <c r="I1795" s="42">
        <v>77.381900452488694</v>
      </c>
      <c r="J1795" s="44">
        <v>16.840477979036134</v>
      </c>
      <c r="K1795" s="45">
        <v>5.5489363138091665</v>
      </c>
    </row>
    <row r="1796" spans="1:11" x14ac:dyDescent="0.2">
      <c r="A1796" s="59" t="s">
        <v>3544</v>
      </c>
      <c r="B1796" s="4" t="s">
        <v>3545</v>
      </c>
      <c r="C1796" s="40">
        <v>1154</v>
      </c>
      <c r="D1796" s="41">
        <v>183.548</v>
      </c>
      <c r="E1796" s="42">
        <v>159.05372616984403</v>
      </c>
      <c r="F1796" s="41">
        <v>0</v>
      </c>
      <c r="G1796" s="42">
        <v>0</v>
      </c>
      <c r="H1796" s="43">
        <v>183.548</v>
      </c>
      <c r="I1796" s="42">
        <v>159.05372616984403</v>
      </c>
      <c r="J1796" s="44">
        <v>34.001348114884749</v>
      </c>
      <c r="K1796" s="45">
        <v>12.820301488163006</v>
      </c>
    </row>
    <row r="1797" spans="1:11" x14ac:dyDescent="0.2">
      <c r="A1797" s="59" t="s">
        <v>3546</v>
      </c>
      <c r="B1797" s="4" t="s">
        <v>3547</v>
      </c>
      <c r="C1797" s="40">
        <v>2876</v>
      </c>
      <c r="D1797" s="41">
        <v>6.4059999999999997</v>
      </c>
      <c r="E1797" s="42">
        <v>2.2273991655076495</v>
      </c>
      <c r="F1797" s="41">
        <v>0</v>
      </c>
      <c r="G1797" s="42">
        <v>0</v>
      </c>
      <c r="H1797" s="43">
        <v>6.4059999999999997</v>
      </c>
      <c r="I1797" s="42">
        <v>2.2273991655076495</v>
      </c>
      <c r="J1797" s="44">
        <v>0.48665522858482291</v>
      </c>
      <c r="K1797" s="45">
        <v>0.18744246663284159</v>
      </c>
    </row>
    <row r="1798" spans="1:11" x14ac:dyDescent="0.2">
      <c r="A1798" s="59" t="s">
        <v>3548</v>
      </c>
      <c r="B1798" s="4" t="s">
        <v>3549</v>
      </c>
      <c r="C1798" s="40">
        <v>3610</v>
      </c>
      <c r="D1798" s="41">
        <v>319.77100000000002</v>
      </c>
      <c r="E1798" s="42">
        <v>88.579224376731304</v>
      </c>
      <c r="F1798" s="41">
        <v>0</v>
      </c>
      <c r="G1798" s="42">
        <v>0</v>
      </c>
      <c r="H1798" s="43">
        <v>319.77100000000002</v>
      </c>
      <c r="I1798" s="42">
        <v>88.579224376731304</v>
      </c>
      <c r="J1798" s="44">
        <v>20.125711527894698</v>
      </c>
      <c r="K1798" s="45">
        <v>7.8830355150877187</v>
      </c>
    </row>
    <row r="1799" spans="1:11" x14ac:dyDescent="0.2">
      <c r="A1799" s="59" t="s">
        <v>3550</v>
      </c>
      <c r="B1799" s="4" t="s">
        <v>3551</v>
      </c>
      <c r="C1799" s="40">
        <v>1531</v>
      </c>
      <c r="D1799" s="41">
        <v>92.959000000000003</v>
      </c>
      <c r="E1799" s="42">
        <v>60.717831482691054</v>
      </c>
      <c r="F1799" s="41">
        <v>0</v>
      </c>
      <c r="G1799" s="42">
        <v>0</v>
      </c>
      <c r="H1799" s="43">
        <v>92.959000000000003</v>
      </c>
      <c r="I1799" s="42">
        <v>60.717831482691054</v>
      </c>
      <c r="J1799" s="44">
        <v>13.549370211071544</v>
      </c>
      <c r="K1799" s="45">
        <v>4.8674297066158694</v>
      </c>
    </row>
    <row r="1800" spans="1:11" x14ac:dyDescent="0.2">
      <c r="A1800" s="59" t="s">
        <v>3552</v>
      </c>
      <c r="B1800" s="4" t="s">
        <v>3553</v>
      </c>
      <c r="C1800" s="40">
        <v>6153</v>
      </c>
      <c r="D1800" s="41">
        <v>244.61799999999999</v>
      </c>
      <c r="E1800" s="42">
        <v>39.755891435072321</v>
      </c>
      <c r="F1800" s="41">
        <v>0</v>
      </c>
      <c r="G1800" s="42">
        <v>0</v>
      </c>
      <c r="H1800" s="43">
        <v>244.61799999999999</v>
      </c>
      <c r="I1800" s="42">
        <v>39.755891435072321</v>
      </c>
      <c r="J1800" s="44">
        <v>7.3876919862498323</v>
      </c>
      <c r="K1800" s="45">
        <v>2.1354520766834519</v>
      </c>
    </row>
    <row r="1801" spans="1:11" x14ac:dyDescent="0.2">
      <c r="A1801" s="59" t="s">
        <v>3554</v>
      </c>
      <c r="B1801" s="4" t="s">
        <v>3555</v>
      </c>
      <c r="C1801" s="40">
        <v>1318</v>
      </c>
      <c r="D1801" s="41">
        <v>186.60400000000001</v>
      </c>
      <c r="E1801" s="42">
        <v>141.58118361153262</v>
      </c>
      <c r="F1801" s="41">
        <v>0</v>
      </c>
      <c r="G1801" s="42">
        <v>0</v>
      </c>
      <c r="H1801" s="43">
        <v>186.60400000000001</v>
      </c>
      <c r="I1801" s="42">
        <v>141.58118361153262</v>
      </c>
      <c r="J1801" s="44">
        <v>32.523964122618644</v>
      </c>
      <c r="K1801" s="45">
        <v>12.774918429855154</v>
      </c>
    </row>
    <row r="1802" spans="1:11" x14ac:dyDescent="0.2">
      <c r="A1802" s="59" t="s">
        <v>3556</v>
      </c>
      <c r="B1802" s="4" t="s">
        <v>3557</v>
      </c>
      <c r="C1802" s="40">
        <v>2161</v>
      </c>
      <c r="D1802" s="41">
        <v>0</v>
      </c>
      <c r="E1802" s="42">
        <v>0</v>
      </c>
      <c r="F1802" s="41">
        <v>0</v>
      </c>
      <c r="G1802" s="42">
        <v>0</v>
      </c>
      <c r="H1802" s="43">
        <v>0</v>
      </c>
      <c r="I1802" s="42">
        <v>0</v>
      </c>
      <c r="J1802" s="44">
        <v>0</v>
      </c>
      <c r="K1802" s="45">
        <v>0</v>
      </c>
    </row>
    <row r="1803" spans="1:11" x14ac:dyDescent="0.2">
      <c r="A1803" s="59" t="s">
        <v>3558</v>
      </c>
      <c r="B1803" s="4" t="s">
        <v>3559</v>
      </c>
      <c r="C1803" s="40">
        <v>1278</v>
      </c>
      <c r="D1803" s="41">
        <v>328.08300000000003</v>
      </c>
      <c r="E1803" s="42">
        <v>256.71596244131456</v>
      </c>
      <c r="F1803" s="41">
        <v>20.335999999999999</v>
      </c>
      <c r="G1803" s="42">
        <v>15.912363067292645</v>
      </c>
      <c r="H1803" s="43">
        <v>348.41900000000004</v>
      </c>
      <c r="I1803" s="42">
        <v>272.62832550860725</v>
      </c>
      <c r="J1803" s="44">
        <v>62.762761951339897</v>
      </c>
      <c r="K1803" s="45">
        <v>22.831936231337025</v>
      </c>
    </row>
    <row r="1804" spans="1:11" x14ac:dyDescent="0.2">
      <c r="A1804" s="59" t="s">
        <v>3560</v>
      </c>
      <c r="B1804" s="4" t="s">
        <v>3561</v>
      </c>
      <c r="C1804" s="40">
        <v>1310</v>
      </c>
      <c r="D1804" s="41">
        <v>164.762</v>
      </c>
      <c r="E1804" s="42">
        <v>125.77251908396947</v>
      </c>
      <c r="F1804" s="41">
        <v>0</v>
      </c>
      <c r="G1804" s="42">
        <v>0</v>
      </c>
      <c r="H1804" s="43">
        <v>164.762</v>
      </c>
      <c r="I1804" s="42">
        <v>125.77251908396947</v>
      </c>
      <c r="J1804" s="44">
        <v>29.355651624839467</v>
      </c>
      <c r="K1804" s="45">
        <v>11.26412185559046</v>
      </c>
    </row>
    <row r="1805" spans="1:11" x14ac:dyDescent="0.2">
      <c r="A1805" s="59" t="s">
        <v>3562</v>
      </c>
      <c r="B1805" s="4" t="s">
        <v>3563</v>
      </c>
      <c r="C1805" s="40">
        <v>3596</v>
      </c>
      <c r="D1805" s="41">
        <v>377.29399999999998</v>
      </c>
      <c r="E1805" s="42">
        <v>104.92046718576196</v>
      </c>
      <c r="F1805" s="41">
        <v>0</v>
      </c>
      <c r="G1805" s="42">
        <v>0</v>
      </c>
      <c r="H1805" s="43">
        <v>377.29399999999998</v>
      </c>
      <c r="I1805" s="42">
        <v>104.92046718576196</v>
      </c>
      <c r="J1805" s="44">
        <v>22.577151296247095</v>
      </c>
      <c r="K1805" s="45">
        <v>7.5096863158322149</v>
      </c>
    </row>
    <row r="1806" spans="1:11" x14ac:dyDescent="0.2">
      <c r="A1806" s="59" t="s">
        <v>3564</v>
      </c>
      <c r="B1806" s="4" t="s">
        <v>3565</v>
      </c>
      <c r="C1806" s="40">
        <v>1677</v>
      </c>
      <c r="D1806" s="41">
        <v>60.014000000000003</v>
      </c>
      <c r="E1806" s="42">
        <v>35.786523553965417</v>
      </c>
      <c r="F1806" s="41">
        <v>0</v>
      </c>
      <c r="G1806" s="42">
        <v>0</v>
      </c>
      <c r="H1806" s="43">
        <v>60.014000000000003</v>
      </c>
      <c r="I1806" s="42">
        <v>35.786523553965417</v>
      </c>
      <c r="J1806" s="44">
        <v>8.2638812867441782</v>
      </c>
      <c r="K1806" s="45">
        <v>3.4034005650595396</v>
      </c>
    </row>
    <row r="1807" spans="1:11" x14ac:dyDescent="0.2">
      <c r="A1807" s="59" t="s">
        <v>3566</v>
      </c>
      <c r="B1807" s="4" t="s">
        <v>3567</v>
      </c>
      <c r="C1807" s="40">
        <v>5730</v>
      </c>
      <c r="D1807" s="41">
        <v>511.33300000000003</v>
      </c>
      <c r="E1807" s="42">
        <v>89.237870855148344</v>
      </c>
      <c r="F1807" s="41">
        <v>0</v>
      </c>
      <c r="G1807" s="42">
        <v>0</v>
      </c>
      <c r="H1807" s="43">
        <v>511.33300000000003</v>
      </c>
      <c r="I1807" s="42">
        <v>89.237870855148344</v>
      </c>
      <c r="J1807" s="44">
        <v>19.025908802459032</v>
      </c>
      <c r="K1807" s="45">
        <v>8.7891837278069396</v>
      </c>
    </row>
    <row r="1808" spans="1:11" x14ac:dyDescent="0.2">
      <c r="A1808" s="59" t="s">
        <v>3568</v>
      </c>
      <c r="B1808" s="4" t="s">
        <v>3569</v>
      </c>
      <c r="C1808" s="40">
        <v>18333</v>
      </c>
      <c r="D1808" s="41">
        <v>72.971999999999994</v>
      </c>
      <c r="E1808" s="42">
        <v>3.9803632793323516</v>
      </c>
      <c r="F1808" s="41">
        <v>0</v>
      </c>
      <c r="G1808" s="42">
        <v>0</v>
      </c>
      <c r="H1808" s="43">
        <v>72.971999999999994</v>
      </c>
      <c r="I1808" s="42">
        <v>3.9803632793323516</v>
      </c>
      <c r="J1808" s="44">
        <v>0.73219055003201261</v>
      </c>
      <c r="K1808" s="45">
        <v>0.26062606973586733</v>
      </c>
    </row>
    <row r="1809" spans="1:11" x14ac:dyDescent="0.2">
      <c r="A1809" s="59" t="s">
        <v>3570</v>
      </c>
      <c r="B1809" s="4" t="s">
        <v>3571</v>
      </c>
      <c r="C1809" s="40">
        <v>1100</v>
      </c>
      <c r="D1809" s="41">
        <v>0</v>
      </c>
      <c r="E1809" s="42">
        <v>0</v>
      </c>
      <c r="F1809" s="41">
        <v>0</v>
      </c>
      <c r="G1809" s="42">
        <v>0</v>
      </c>
      <c r="H1809" s="43">
        <v>0</v>
      </c>
      <c r="I1809" s="42">
        <v>0</v>
      </c>
      <c r="J1809" s="44">
        <v>0</v>
      </c>
      <c r="K1809" s="45">
        <v>0</v>
      </c>
    </row>
    <row r="1810" spans="1:11" x14ac:dyDescent="0.2">
      <c r="A1810" s="59" t="s">
        <v>3572</v>
      </c>
      <c r="B1810" s="4" t="s">
        <v>3573</v>
      </c>
      <c r="C1810" s="40">
        <v>7785</v>
      </c>
      <c r="D1810" s="41">
        <v>543.40499999999997</v>
      </c>
      <c r="E1810" s="42">
        <v>69.801541425818883</v>
      </c>
      <c r="F1810" s="41">
        <v>0</v>
      </c>
      <c r="G1810" s="42">
        <v>0</v>
      </c>
      <c r="H1810" s="43">
        <v>543.40499999999997</v>
      </c>
      <c r="I1810" s="42">
        <v>69.801541425818883</v>
      </c>
      <c r="J1810" s="44">
        <v>15.790474822241107</v>
      </c>
      <c r="K1810" s="45">
        <v>4.5287765515209015</v>
      </c>
    </row>
    <row r="1811" spans="1:11" x14ac:dyDescent="0.2">
      <c r="A1811" s="59" t="s">
        <v>3574</v>
      </c>
      <c r="B1811" s="4" t="s">
        <v>3575</v>
      </c>
      <c r="C1811" s="40">
        <v>1548</v>
      </c>
      <c r="D1811" s="41">
        <v>129.821</v>
      </c>
      <c r="E1811" s="42">
        <v>83.863695090439279</v>
      </c>
      <c r="F1811" s="41">
        <v>15.457000000000001</v>
      </c>
      <c r="G1811" s="42">
        <v>9.9851421188630489</v>
      </c>
      <c r="H1811" s="43">
        <v>145.27799999999999</v>
      </c>
      <c r="I1811" s="42">
        <v>93.848837209302332</v>
      </c>
      <c r="J1811" s="44">
        <v>21.679400704351458</v>
      </c>
      <c r="K1811" s="45">
        <v>9.0691167602431619</v>
      </c>
    </row>
    <row r="1812" spans="1:11" x14ac:dyDescent="0.2">
      <c r="A1812" s="59" t="s">
        <v>3576</v>
      </c>
      <c r="B1812" s="4" t="s">
        <v>3577</v>
      </c>
      <c r="C1812" s="40">
        <v>6637</v>
      </c>
      <c r="D1812" s="41">
        <v>446.14800000000002</v>
      </c>
      <c r="E1812" s="42">
        <v>67.221334940485164</v>
      </c>
      <c r="F1812" s="41">
        <v>0</v>
      </c>
      <c r="G1812" s="42">
        <v>0</v>
      </c>
      <c r="H1812" s="43">
        <v>446.14800000000002</v>
      </c>
      <c r="I1812" s="42">
        <v>67.221334940485164</v>
      </c>
      <c r="J1812" s="44">
        <v>14.545836298862769</v>
      </c>
      <c r="K1812" s="45">
        <v>5.7100621819152177</v>
      </c>
    </row>
    <row r="1813" spans="1:11" x14ac:dyDescent="0.2">
      <c r="A1813" s="59" t="s">
        <v>3578</v>
      </c>
      <c r="B1813" s="4" t="s">
        <v>3579</v>
      </c>
      <c r="C1813" s="40">
        <v>3648</v>
      </c>
      <c r="D1813" s="41">
        <v>0</v>
      </c>
      <c r="E1813" s="42">
        <v>0</v>
      </c>
      <c r="F1813" s="41">
        <v>0</v>
      </c>
      <c r="G1813" s="42">
        <v>0</v>
      </c>
      <c r="H1813" s="43">
        <v>0</v>
      </c>
      <c r="I1813" s="42">
        <v>0</v>
      </c>
      <c r="J1813" s="44">
        <v>0</v>
      </c>
      <c r="K1813" s="45">
        <v>0</v>
      </c>
    </row>
    <row r="1814" spans="1:11" x14ac:dyDescent="0.2">
      <c r="A1814" s="59" t="s">
        <v>3580</v>
      </c>
      <c r="B1814" s="4" t="s">
        <v>3581</v>
      </c>
      <c r="C1814" s="40">
        <v>1563</v>
      </c>
      <c r="D1814" s="41">
        <v>200.18600000000001</v>
      </c>
      <c r="E1814" s="42">
        <v>128.07805502239285</v>
      </c>
      <c r="F1814" s="41">
        <v>0</v>
      </c>
      <c r="G1814" s="42">
        <v>0</v>
      </c>
      <c r="H1814" s="43">
        <v>200.18600000000001</v>
      </c>
      <c r="I1814" s="42">
        <v>128.07805502239285</v>
      </c>
      <c r="J1814" s="44">
        <v>30.872710101017265</v>
      </c>
      <c r="K1814" s="45">
        <v>12.706180446727739</v>
      </c>
    </row>
    <row r="1815" spans="1:11" x14ac:dyDescent="0.2">
      <c r="A1815" s="59" t="s">
        <v>3582</v>
      </c>
      <c r="B1815" s="4" t="s">
        <v>3583</v>
      </c>
      <c r="C1815" s="40">
        <v>10682</v>
      </c>
      <c r="D1815" s="41">
        <v>1349.482</v>
      </c>
      <c r="E1815" s="42">
        <v>126.3323347687699</v>
      </c>
      <c r="F1815" s="41">
        <v>0</v>
      </c>
      <c r="G1815" s="42">
        <v>0</v>
      </c>
      <c r="H1815" s="43">
        <v>1349.482</v>
      </c>
      <c r="I1815" s="42">
        <v>126.3323347687699</v>
      </c>
      <c r="J1815" s="44">
        <v>24.155172967754517</v>
      </c>
      <c r="K1815" s="45">
        <v>11.039829158921503</v>
      </c>
    </row>
    <row r="1816" spans="1:11" x14ac:dyDescent="0.2">
      <c r="A1816" s="59" t="s">
        <v>3584</v>
      </c>
      <c r="B1816" s="4" t="s">
        <v>3585</v>
      </c>
      <c r="C1816" s="40">
        <v>974</v>
      </c>
      <c r="D1816" s="41">
        <v>84.227000000000004</v>
      </c>
      <c r="E1816" s="42">
        <v>86.475359342915809</v>
      </c>
      <c r="F1816" s="41">
        <v>0</v>
      </c>
      <c r="G1816" s="42">
        <v>0</v>
      </c>
      <c r="H1816" s="43">
        <v>84.227000000000004</v>
      </c>
      <c r="I1816" s="42">
        <v>86.475359342915809</v>
      </c>
      <c r="J1816" s="44">
        <v>19.003952547766534</v>
      </c>
      <c r="K1816" s="45">
        <v>10.180285585130427</v>
      </c>
    </row>
    <row r="1817" spans="1:11" x14ac:dyDescent="0.2">
      <c r="A1817" s="59" t="s">
        <v>3586</v>
      </c>
      <c r="B1817" s="4" t="s">
        <v>3587</v>
      </c>
      <c r="C1817" s="40">
        <v>1292</v>
      </c>
      <c r="D1817" s="41">
        <v>43.231000000000002</v>
      </c>
      <c r="E1817" s="42">
        <v>33.460526315789473</v>
      </c>
      <c r="F1817" s="41">
        <v>0</v>
      </c>
      <c r="G1817" s="42">
        <v>0</v>
      </c>
      <c r="H1817" s="43">
        <v>43.231000000000002</v>
      </c>
      <c r="I1817" s="42">
        <v>33.460526315789473</v>
      </c>
      <c r="J1817" s="44">
        <v>7.8629695983121293</v>
      </c>
      <c r="K1817" s="45">
        <v>3.5075492104342918</v>
      </c>
    </row>
    <row r="1818" spans="1:11" x14ac:dyDescent="0.2">
      <c r="A1818" s="59" t="s">
        <v>3588</v>
      </c>
      <c r="B1818" s="4" t="s">
        <v>3589</v>
      </c>
      <c r="C1818" s="40">
        <v>1651</v>
      </c>
      <c r="D1818" s="41">
        <v>41.161000000000001</v>
      </c>
      <c r="E1818" s="42">
        <v>24.930950938824953</v>
      </c>
      <c r="F1818" s="41">
        <v>0</v>
      </c>
      <c r="G1818" s="42">
        <v>0</v>
      </c>
      <c r="H1818" s="43">
        <v>41.161000000000001</v>
      </c>
      <c r="I1818" s="42">
        <v>24.930950938824953</v>
      </c>
      <c r="J1818" s="44">
        <v>5.9104762656921412</v>
      </c>
      <c r="K1818" s="45">
        <v>2.4841575434234193</v>
      </c>
    </row>
    <row r="1819" spans="1:11" x14ac:dyDescent="0.2">
      <c r="A1819" s="59" t="s">
        <v>3590</v>
      </c>
      <c r="B1819" s="4" t="s">
        <v>3591</v>
      </c>
      <c r="C1819" s="40">
        <v>1027</v>
      </c>
      <c r="D1819" s="41">
        <v>26.295999999999999</v>
      </c>
      <c r="E1819" s="42">
        <v>25.604673807205454</v>
      </c>
      <c r="F1819" s="41">
        <v>0</v>
      </c>
      <c r="G1819" s="42">
        <v>0</v>
      </c>
      <c r="H1819" s="43">
        <v>26.295999999999999</v>
      </c>
      <c r="I1819" s="42">
        <v>25.604673807205454</v>
      </c>
      <c r="J1819" s="44">
        <v>5.8484253443923198</v>
      </c>
      <c r="K1819" s="45">
        <v>1.803948847869679</v>
      </c>
    </row>
    <row r="1820" spans="1:11" x14ac:dyDescent="0.2">
      <c r="A1820" s="59" t="s">
        <v>3592</v>
      </c>
      <c r="B1820" s="4" t="s">
        <v>3593</v>
      </c>
      <c r="C1820" s="40">
        <v>1441</v>
      </c>
      <c r="D1820" s="41">
        <v>0.42899999999999999</v>
      </c>
      <c r="E1820" s="42">
        <v>0.29770992366412213</v>
      </c>
      <c r="F1820" s="41">
        <v>0</v>
      </c>
      <c r="G1820" s="42">
        <v>0</v>
      </c>
      <c r="H1820" s="43">
        <v>0.42899999999999999</v>
      </c>
      <c r="I1820" s="42">
        <v>0.29770992366412213</v>
      </c>
      <c r="J1820" s="44">
        <v>6.9148367735855171E-2</v>
      </c>
      <c r="K1820" s="45">
        <v>3.2032591108081244E-2</v>
      </c>
    </row>
    <row r="1821" spans="1:11" x14ac:dyDescent="0.2">
      <c r="A1821" s="59" t="s">
        <v>3594</v>
      </c>
      <c r="B1821" s="4" t="s">
        <v>3595</v>
      </c>
      <c r="C1821" s="40">
        <v>3631</v>
      </c>
      <c r="D1821" s="41">
        <v>205.61199999999999</v>
      </c>
      <c r="E1821" s="42">
        <v>56.6268245662352</v>
      </c>
      <c r="F1821" s="41">
        <v>0</v>
      </c>
      <c r="G1821" s="42">
        <v>0</v>
      </c>
      <c r="H1821" s="43">
        <v>205.61199999999999</v>
      </c>
      <c r="I1821" s="42">
        <v>56.6268245662352</v>
      </c>
      <c r="J1821" s="44">
        <v>12.475570605727627</v>
      </c>
      <c r="K1821" s="45">
        <v>5.315443875704462</v>
      </c>
    </row>
    <row r="1822" spans="1:11" x14ac:dyDescent="0.2">
      <c r="A1822" s="59" t="s">
        <v>3596</v>
      </c>
      <c r="B1822" s="4" t="s">
        <v>3597</v>
      </c>
      <c r="C1822" s="40">
        <v>1266</v>
      </c>
      <c r="D1822" s="41">
        <v>86.641999999999996</v>
      </c>
      <c r="E1822" s="42">
        <v>68.437598736176938</v>
      </c>
      <c r="F1822" s="41">
        <v>0</v>
      </c>
      <c r="G1822" s="42">
        <v>0</v>
      </c>
      <c r="H1822" s="43">
        <v>86.641999999999996</v>
      </c>
      <c r="I1822" s="42">
        <v>68.437598736176938</v>
      </c>
      <c r="J1822" s="44">
        <v>17.328396534320696</v>
      </c>
      <c r="K1822" s="45">
        <v>6.3339564309301073</v>
      </c>
    </row>
    <row r="1823" spans="1:11" x14ac:dyDescent="0.2">
      <c r="A1823" s="59" t="s">
        <v>3598</v>
      </c>
      <c r="B1823" s="4" t="s">
        <v>3599</v>
      </c>
      <c r="C1823" s="40">
        <v>8929</v>
      </c>
      <c r="D1823" s="41">
        <v>2555.44</v>
      </c>
      <c r="E1823" s="42">
        <v>286.19554261395456</v>
      </c>
      <c r="F1823" s="41">
        <v>0</v>
      </c>
      <c r="G1823" s="42">
        <v>0</v>
      </c>
      <c r="H1823" s="43">
        <v>2555.44</v>
      </c>
      <c r="I1823" s="42">
        <v>286.19554261395456</v>
      </c>
      <c r="J1823" s="44">
        <v>52.737062064961904</v>
      </c>
      <c r="K1823" s="45">
        <v>15.600257741477726</v>
      </c>
    </row>
    <row r="1824" spans="1:11" x14ac:dyDescent="0.2">
      <c r="A1824" s="59" t="s">
        <v>3600</v>
      </c>
      <c r="B1824" s="4" t="s">
        <v>3601</v>
      </c>
      <c r="C1824" s="40">
        <v>2351</v>
      </c>
      <c r="D1824" s="41">
        <v>243.17599999999999</v>
      </c>
      <c r="E1824" s="42">
        <v>103.43513398553807</v>
      </c>
      <c r="F1824" s="41">
        <v>0</v>
      </c>
      <c r="G1824" s="42">
        <v>0</v>
      </c>
      <c r="H1824" s="43">
        <v>243.17599999999999</v>
      </c>
      <c r="I1824" s="42">
        <v>103.43513398553807</v>
      </c>
      <c r="J1824" s="44">
        <v>22.982774260608423</v>
      </c>
      <c r="K1824" s="45">
        <v>9.1934763730424596</v>
      </c>
    </row>
    <row r="1825" spans="1:11" x14ac:dyDescent="0.2">
      <c r="A1825" s="59" t="s">
        <v>3602</v>
      </c>
      <c r="B1825" s="4" t="s">
        <v>3603</v>
      </c>
      <c r="C1825" s="40">
        <v>991</v>
      </c>
      <c r="D1825" s="41">
        <v>49.173000000000002</v>
      </c>
      <c r="E1825" s="42">
        <v>49.619576185671036</v>
      </c>
      <c r="F1825" s="41">
        <v>0</v>
      </c>
      <c r="G1825" s="42">
        <v>0</v>
      </c>
      <c r="H1825" s="43">
        <v>49.173000000000002</v>
      </c>
      <c r="I1825" s="42">
        <v>49.619576185671036</v>
      </c>
      <c r="J1825" s="44">
        <v>11.143497371681969</v>
      </c>
      <c r="K1825" s="45">
        <v>4.3864046699826593</v>
      </c>
    </row>
    <row r="1826" spans="1:11" x14ac:dyDescent="0.2">
      <c r="A1826" s="59" t="s">
        <v>3604</v>
      </c>
      <c r="B1826" s="4" t="s">
        <v>3605</v>
      </c>
      <c r="C1826" s="40">
        <v>711</v>
      </c>
      <c r="D1826" s="41">
        <v>3.0259999999999998</v>
      </c>
      <c r="E1826" s="42">
        <v>4.2559774964838253</v>
      </c>
      <c r="F1826" s="41">
        <v>0</v>
      </c>
      <c r="G1826" s="42">
        <v>0</v>
      </c>
      <c r="H1826" s="43">
        <v>3.0259999999999998</v>
      </c>
      <c r="I1826" s="42">
        <v>4.2559774964838253</v>
      </c>
      <c r="J1826" s="44">
        <v>0.93134027745076231</v>
      </c>
      <c r="K1826" s="45">
        <v>0.28805138852001938</v>
      </c>
    </row>
    <row r="1827" spans="1:11" x14ac:dyDescent="0.2">
      <c r="A1827" s="59" t="s">
        <v>3606</v>
      </c>
      <c r="B1827" s="4" t="s">
        <v>3607</v>
      </c>
      <c r="C1827" s="40">
        <v>1240</v>
      </c>
      <c r="D1827" s="41">
        <v>57.351999999999997</v>
      </c>
      <c r="E1827" s="42">
        <v>46.251612903225805</v>
      </c>
      <c r="F1827" s="41">
        <v>0</v>
      </c>
      <c r="G1827" s="42">
        <v>0</v>
      </c>
      <c r="H1827" s="43">
        <v>57.351999999999997</v>
      </c>
      <c r="I1827" s="42">
        <v>46.251612903225805</v>
      </c>
      <c r="J1827" s="44">
        <v>10.614933978708683</v>
      </c>
      <c r="K1827" s="45">
        <v>4.2972660300790642</v>
      </c>
    </row>
    <row r="1828" spans="1:11" x14ac:dyDescent="0.2">
      <c r="A1828" s="59" t="s">
        <v>3608</v>
      </c>
      <c r="B1828" s="4" t="s">
        <v>3609</v>
      </c>
      <c r="C1828" s="40">
        <v>1112</v>
      </c>
      <c r="D1828" s="41">
        <v>62.594000000000001</v>
      </c>
      <c r="E1828" s="42">
        <v>56.289568345323744</v>
      </c>
      <c r="F1828" s="41">
        <v>0</v>
      </c>
      <c r="G1828" s="42">
        <v>0</v>
      </c>
      <c r="H1828" s="43">
        <v>62.594000000000001</v>
      </c>
      <c r="I1828" s="42">
        <v>56.289568345323744</v>
      </c>
      <c r="J1828" s="44">
        <v>12.235432397311378</v>
      </c>
      <c r="K1828" s="45">
        <v>5.1931178784826679</v>
      </c>
    </row>
    <row r="1829" spans="1:11" x14ac:dyDescent="0.2">
      <c r="A1829" s="59" t="s">
        <v>3610</v>
      </c>
      <c r="B1829" s="4" t="s">
        <v>3611</v>
      </c>
      <c r="C1829" s="40">
        <v>1235</v>
      </c>
      <c r="D1829" s="41">
        <v>22.771000000000001</v>
      </c>
      <c r="E1829" s="42">
        <v>18.438056680161942</v>
      </c>
      <c r="F1829" s="41">
        <v>0</v>
      </c>
      <c r="G1829" s="42">
        <v>0</v>
      </c>
      <c r="H1829" s="43">
        <v>22.771000000000001</v>
      </c>
      <c r="I1829" s="42">
        <v>18.438056680161942</v>
      </c>
      <c r="J1829" s="44">
        <v>2.7459063240840607</v>
      </c>
      <c r="K1829" s="45">
        <v>1.02217992629136</v>
      </c>
    </row>
    <row r="1830" spans="1:11" x14ac:dyDescent="0.2">
      <c r="A1830" s="59" t="s">
        <v>3612</v>
      </c>
      <c r="B1830" s="4" t="s">
        <v>3613</v>
      </c>
      <c r="C1830" s="40">
        <v>3141</v>
      </c>
      <c r="D1830" s="41">
        <v>91.238</v>
      </c>
      <c r="E1830" s="42">
        <v>29.04743712193569</v>
      </c>
      <c r="F1830" s="41">
        <v>0</v>
      </c>
      <c r="G1830" s="42">
        <v>0</v>
      </c>
      <c r="H1830" s="43">
        <v>91.238</v>
      </c>
      <c r="I1830" s="42">
        <v>29.04743712193569</v>
      </c>
      <c r="J1830" s="44">
        <v>6.2804539271503161</v>
      </c>
      <c r="K1830" s="45">
        <v>3.7532168784924935</v>
      </c>
    </row>
    <row r="1831" spans="1:11" x14ac:dyDescent="0.2">
      <c r="A1831" s="59" t="s">
        <v>3614</v>
      </c>
      <c r="B1831" s="4" t="s">
        <v>3615</v>
      </c>
      <c r="C1831" s="40">
        <v>1225</v>
      </c>
      <c r="D1831" s="41">
        <v>15.286</v>
      </c>
      <c r="E1831" s="42">
        <v>12.478367346938775</v>
      </c>
      <c r="F1831" s="41">
        <v>0.48899999999999999</v>
      </c>
      <c r="G1831" s="42">
        <v>0.39918367346938777</v>
      </c>
      <c r="H1831" s="43">
        <v>15.775</v>
      </c>
      <c r="I1831" s="42">
        <v>12.877551020408163</v>
      </c>
      <c r="J1831" s="44">
        <v>2.9153837167171401</v>
      </c>
      <c r="K1831" s="45">
        <v>1.3022520912393727</v>
      </c>
    </row>
    <row r="1832" spans="1:11" x14ac:dyDescent="0.2">
      <c r="A1832" s="59" t="s">
        <v>3616</v>
      </c>
      <c r="B1832" s="4" t="s">
        <v>3617</v>
      </c>
      <c r="C1832" s="40">
        <v>1489</v>
      </c>
      <c r="D1832" s="41">
        <v>80.344999999999999</v>
      </c>
      <c r="E1832" s="42">
        <v>53.95903290799194</v>
      </c>
      <c r="F1832" s="41">
        <v>0</v>
      </c>
      <c r="G1832" s="42">
        <v>0</v>
      </c>
      <c r="H1832" s="43">
        <v>80.344999999999999</v>
      </c>
      <c r="I1832" s="42">
        <v>53.95903290799194</v>
      </c>
      <c r="J1832" s="44">
        <v>11.020222201695582</v>
      </c>
      <c r="K1832" s="45">
        <v>4.2011270283398945</v>
      </c>
    </row>
    <row r="1833" spans="1:11" x14ac:dyDescent="0.2">
      <c r="A1833" s="59" t="s">
        <v>3618</v>
      </c>
      <c r="B1833" s="4" t="s">
        <v>3619</v>
      </c>
      <c r="C1833" s="40">
        <v>4741</v>
      </c>
      <c r="D1833" s="41">
        <v>245.53100000000001</v>
      </c>
      <c r="E1833" s="42">
        <v>51.788863109048727</v>
      </c>
      <c r="F1833" s="41">
        <v>0</v>
      </c>
      <c r="G1833" s="42">
        <v>0</v>
      </c>
      <c r="H1833" s="43">
        <v>245.53100000000001</v>
      </c>
      <c r="I1833" s="42">
        <v>51.788863109048727</v>
      </c>
      <c r="J1833" s="44">
        <v>11.845983433623726</v>
      </c>
      <c r="K1833" s="45">
        <v>4.7759329594246731</v>
      </c>
    </row>
    <row r="1834" spans="1:11" x14ac:dyDescent="0.2">
      <c r="A1834" s="59" t="s">
        <v>3620</v>
      </c>
      <c r="B1834" s="4" t="s">
        <v>3621</v>
      </c>
      <c r="C1834" s="40">
        <v>9543</v>
      </c>
      <c r="D1834" s="41">
        <v>1236.97</v>
      </c>
      <c r="E1834" s="42">
        <v>129.62066436131195</v>
      </c>
      <c r="F1834" s="41">
        <v>10.122</v>
      </c>
      <c r="G1834" s="42">
        <v>1.0606727444199937</v>
      </c>
      <c r="H1834" s="43">
        <v>1247.0920000000001</v>
      </c>
      <c r="I1834" s="42">
        <v>130.68133710573196</v>
      </c>
      <c r="J1834" s="44">
        <v>21.700458623229117</v>
      </c>
      <c r="K1834" s="45">
        <v>7.4365905980044698</v>
      </c>
    </row>
    <row r="1835" spans="1:11" x14ac:dyDescent="0.2">
      <c r="A1835" s="59" t="s">
        <v>3622</v>
      </c>
      <c r="B1835" s="4" t="s">
        <v>3623</v>
      </c>
      <c r="C1835" s="40">
        <v>3368</v>
      </c>
      <c r="D1835" s="41">
        <v>0.27700000000000002</v>
      </c>
      <c r="E1835" s="42">
        <v>8.224465558194774E-2</v>
      </c>
      <c r="F1835" s="41">
        <v>0</v>
      </c>
      <c r="G1835" s="42">
        <v>0</v>
      </c>
      <c r="H1835" s="43">
        <v>0.27700000000000002</v>
      </c>
      <c r="I1835" s="42">
        <v>8.224465558194774E-2</v>
      </c>
      <c r="J1835" s="44">
        <v>1.588733085428172E-2</v>
      </c>
      <c r="K1835" s="45">
        <v>7.5859651429009602E-3</v>
      </c>
    </row>
    <row r="1836" spans="1:11" x14ac:dyDescent="0.2">
      <c r="A1836" s="59" t="s">
        <v>3624</v>
      </c>
      <c r="B1836" s="4" t="s">
        <v>3625</v>
      </c>
      <c r="C1836" s="40">
        <v>1482</v>
      </c>
      <c r="D1836" s="41">
        <v>68.12</v>
      </c>
      <c r="E1836" s="42">
        <v>45.964912280701753</v>
      </c>
      <c r="F1836" s="41">
        <v>2.3759999999999999</v>
      </c>
      <c r="G1836" s="42">
        <v>1.6032388663967612</v>
      </c>
      <c r="H1836" s="43">
        <v>70.496000000000009</v>
      </c>
      <c r="I1836" s="42">
        <v>47.568151147098526</v>
      </c>
      <c r="J1836" s="44">
        <v>10.530498012597347</v>
      </c>
      <c r="K1836" s="45">
        <v>5.3203444156232287</v>
      </c>
    </row>
    <row r="1837" spans="1:11" x14ac:dyDescent="0.2">
      <c r="A1837" s="59" t="s">
        <v>3626</v>
      </c>
      <c r="B1837" s="4" t="s">
        <v>3627</v>
      </c>
      <c r="C1837" s="40">
        <v>1575</v>
      </c>
      <c r="D1837" s="41">
        <v>0</v>
      </c>
      <c r="E1837" s="42">
        <v>0</v>
      </c>
      <c r="F1837" s="41">
        <v>0</v>
      </c>
      <c r="G1837" s="42">
        <v>0</v>
      </c>
      <c r="H1837" s="43">
        <v>0</v>
      </c>
      <c r="I1837" s="42">
        <v>0</v>
      </c>
      <c r="J1837" s="44">
        <v>0</v>
      </c>
      <c r="K1837" s="45">
        <v>0</v>
      </c>
    </row>
    <row r="1838" spans="1:11" x14ac:dyDescent="0.2">
      <c r="A1838" s="59" t="s">
        <v>3628</v>
      </c>
      <c r="B1838" s="4" t="s">
        <v>3629</v>
      </c>
      <c r="C1838" s="40">
        <v>600</v>
      </c>
      <c r="D1838" s="41">
        <v>0</v>
      </c>
      <c r="E1838" s="42">
        <v>0</v>
      </c>
      <c r="F1838" s="41">
        <v>13.926</v>
      </c>
      <c r="G1838" s="42">
        <v>23.21</v>
      </c>
      <c r="H1838" s="43">
        <v>13.926</v>
      </c>
      <c r="I1838" s="42">
        <v>23.21</v>
      </c>
      <c r="J1838" s="44">
        <v>4.7977282324796287</v>
      </c>
      <c r="K1838" s="45">
        <v>2.8407248070791695</v>
      </c>
    </row>
    <row r="1839" spans="1:11" x14ac:dyDescent="0.2">
      <c r="A1839" s="59" t="s">
        <v>3630</v>
      </c>
      <c r="B1839" s="4" t="s">
        <v>3631</v>
      </c>
      <c r="C1839" s="40">
        <v>1189</v>
      </c>
      <c r="D1839" s="41">
        <v>12.664999999999999</v>
      </c>
      <c r="E1839" s="42">
        <v>10.651808242220353</v>
      </c>
      <c r="F1839" s="41">
        <v>0.17</v>
      </c>
      <c r="G1839" s="42">
        <v>0.14297729184188393</v>
      </c>
      <c r="H1839" s="43">
        <v>12.834999999999999</v>
      </c>
      <c r="I1839" s="42">
        <v>10.794785534062235</v>
      </c>
      <c r="J1839" s="44">
        <v>2.6036529937560395</v>
      </c>
      <c r="K1839" s="45">
        <v>1.0325176698485534</v>
      </c>
    </row>
    <row r="1840" spans="1:11" x14ac:dyDescent="0.2">
      <c r="A1840" s="59" t="s">
        <v>3632</v>
      </c>
      <c r="B1840" s="4" t="s">
        <v>3633</v>
      </c>
      <c r="C1840" s="40">
        <v>20032</v>
      </c>
      <c r="D1840" s="41">
        <v>267.596</v>
      </c>
      <c r="E1840" s="42">
        <v>13.358426517571885</v>
      </c>
      <c r="F1840" s="41">
        <v>0</v>
      </c>
      <c r="G1840" s="42">
        <v>0</v>
      </c>
      <c r="H1840" s="43">
        <v>267.596</v>
      </c>
      <c r="I1840" s="42">
        <v>13.358426517571885</v>
      </c>
      <c r="J1840" s="44">
        <v>2.740243531950143</v>
      </c>
      <c r="K1840" s="45">
        <v>1.0123473800145188</v>
      </c>
    </row>
    <row r="1841" spans="1:11" x14ac:dyDescent="0.2">
      <c r="A1841" s="59" t="s">
        <v>3634</v>
      </c>
      <c r="B1841" s="4" t="s">
        <v>3635</v>
      </c>
      <c r="C1841" s="40">
        <v>1462</v>
      </c>
      <c r="D1841" s="41">
        <v>25.6</v>
      </c>
      <c r="E1841" s="42">
        <v>17.510259917920656</v>
      </c>
      <c r="F1841" s="41">
        <v>2.6760000000000002</v>
      </c>
      <c r="G1841" s="42">
        <v>1.8303693570451436</v>
      </c>
      <c r="H1841" s="43">
        <v>28.276000000000003</v>
      </c>
      <c r="I1841" s="42">
        <v>19.340629274965803</v>
      </c>
      <c r="J1841" s="44">
        <v>0.57216176360700877</v>
      </c>
      <c r="K1841" s="45">
        <v>0.2926268506764797</v>
      </c>
    </row>
    <row r="1842" spans="1:11" x14ac:dyDescent="0.2">
      <c r="A1842" s="59" t="s">
        <v>3636</v>
      </c>
      <c r="B1842" s="4" t="s">
        <v>3637</v>
      </c>
      <c r="C1842" s="40">
        <v>1875</v>
      </c>
      <c r="D1842" s="41">
        <v>51.024999999999999</v>
      </c>
      <c r="E1842" s="42">
        <v>27.213333333333335</v>
      </c>
      <c r="F1842" s="41">
        <v>0</v>
      </c>
      <c r="G1842" s="42">
        <v>0</v>
      </c>
      <c r="H1842" s="43">
        <v>51.024999999999999</v>
      </c>
      <c r="I1842" s="42">
        <v>27.213333333333335</v>
      </c>
      <c r="J1842" s="44">
        <v>6.1708837853141212</v>
      </c>
      <c r="K1842" s="45">
        <v>2.9323280184588683</v>
      </c>
    </row>
    <row r="1843" spans="1:11" x14ac:dyDescent="0.2">
      <c r="A1843" s="59" t="s">
        <v>3638</v>
      </c>
      <c r="B1843" s="4" t="s">
        <v>3639</v>
      </c>
      <c r="C1843" s="40">
        <v>8722</v>
      </c>
      <c r="D1843" s="41">
        <v>82.043000000000006</v>
      </c>
      <c r="E1843" s="42">
        <v>9.4064434762669116</v>
      </c>
      <c r="F1843" s="41">
        <v>25.552</v>
      </c>
      <c r="G1843" s="42">
        <v>2.9296033019949554</v>
      </c>
      <c r="H1843" s="43">
        <v>107.595</v>
      </c>
      <c r="I1843" s="42">
        <v>12.336046778261867</v>
      </c>
      <c r="J1843" s="44">
        <v>2.711338491257278</v>
      </c>
      <c r="K1843" s="45">
        <v>1.074922159431152</v>
      </c>
    </row>
    <row r="1844" spans="1:11" x14ac:dyDescent="0.2">
      <c r="A1844" s="59" t="s">
        <v>3640</v>
      </c>
      <c r="B1844" s="4" t="s">
        <v>3641</v>
      </c>
      <c r="C1844" s="40">
        <v>6870</v>
      </c>
      <c r="D1844" s="41">
        <v>1423.1369999999999</v>
      </c>
      <c r="E1844" s="42">
        <v>207.15240174672488</v>
      </c>
      <c r="F1844" s="41">
        <v>0</v>
      </c>
      <c r="G1844" s="42">
        <v>0</v>
      </c>
      <c r="H1844" s="43">
        <v>1423.1369999999999</v>
      </c>
      <c r="I1844" s="42">
        <v>207.15240174672488</v>
      </c>
      <c r="J1844" s="44">
        <v>45.291282618085496</v>
      </c>
      <c r="K1844" s="45">
        <v>15.148349590251575</v>
      </c>
    </row>
    <row r="1845" spans="1:11" x14ac:dyDescent="0.2">
      <c r="A1845" s="59" t="s">
        <v>3642</v>
      </c>
      <c r="B1845" s="4" t="s">
        <v>3643</v>
      </c>
      <c r="C1845" s="40">
        <v>3282</v>
      </c>
      <c r="D1845" s="41">
        <v>104.294</v>
      </c>
      <c r="E1845" s="42">
        <v>31.777574649603899</v>
      </c>
      <c r="F1845" s="41">
        <v>6.7430000000000003</v>
      </c>
      <c r="G1845" s="42">
        <v>2.0545399146861669</v>
      </c>
      <c r="H1845" s="43">
        <v>111.03699999999999</v>
      </c>
      <c r="I1845" s="42">
        <v>33.832114564290066</v>
      </c>
      <c r="J1845" s="44">
        <v>7.4861844356377647</v>
      </c>
      <c r="K1845" s="45">
        <v>3.3232501809969244</v>
      </c>
    </row>
    <row r="1846" spans="1:11" x14ac:dyDescent="0.2">
      <c r="A1846" s="59" t="s">
        <v>3644</v>
      </c>
      <c r="B1846" s="4" t="s">
        <v>3645</v>
      </c>
      <c r="C1846" s="40">
        <v>3233</v>
      </c>
      <c r="D1846" s="41">
        <v>188.24</v>
      </c>
      <c r="E1846" s="42">
        <v>58.224559232910607</v>
      </c>
      <c r="F1846" s="41">
        <v>30.145</v>
      </c>
      <c r="G1846" s="42">
        <v>9.3241571296009891</v>
      </c>
      <c r="H1846" s="43">
        <v>218.38500000000002</v>
      </c>
      <c r="I1846" s="42">
        <v>67.548716362511612</v>
      </c>
      <c r="J1846" s="44">
        <v>15.115056888604361</v>
      </c>
      <c r="K1846" s="45">
        <v>5.5070197890595942</v>
      </c>
    </row>
    <row r="1847" spans="1:11" x14ac:dyDescent="0.2">
      <c r="A1847" s="59" t="s">
        <v>3646</v>
      </c>
      <c r="B1847" s="4" t="s">
        <v>3647</v>
      </c>
      <c r="C1847" s="40">
        <v>12830</v>
      </c>
      <c r="D1847" s="41">
        <v>686.38300000000004</v>
      </c>
      <c r="E1847" s="42">
        <v>53.498285268901014</v>
      </c>
      <c r="F1847" s="41">
        <v>0</v>
      </c>
      <c r="G1847" s="42">
        <v>0</v>
      </c>
      <c r="H1847" s="43">
        <v>686.38300000000004</v>
      </c>
      <c r="I1847" s="42">
        <v>53.498285268901014</v>
      </c>
      <c r="J1847" s="44">
        <v>10.977532561080888</v>
      </c>
      <c r="K1847" s="45">
        <v>3.8403038570216776</v>
      </c>
    </row>
    <row r="1848" spans="1:11" x14ac:dyDescent="0.2">
      <c r="A1848" s="59" t="s">
        <v>3648</v>
      </c>
      <c r="B1848" s="4" t="s">
        <v>3649</v>
      </c>
      <c r="C1848" s="40">
        <v>705</v>
      </c>
      <c r="D1848" s="41">
        <v>0.17399999999999999</v>
      </c>
      <c r="E1848" s="42">
        <v>0.24680851063829787</v>
      </c>
      <c r="F1848" s="41">
        <v>0</v>
      </c>
      <c r="G1848" s="42">
        <v>0</v>
      </c>
      <c r="H1848" s="43">
        <v>0.17399999999999999</v>
      </c>
      <c r="I1848" s="42">
        <v>0.24680851063829787</v>
      </c>
      <c r="J1848" s="44">
        <v>6.0519756187466835E-2</v>
      </c>
      <c r="K1848" s="45">
        <v>2.2285578157059536E-2</v>
      </c>
    </row>
    <row r="1849" spans="1:11" x14ac:dyDescent="0.2">
      <c r="A1849" s="59" t="s">
        <v>3650</v>
      </c>
      <c r="B1849" s="4" t="s">
        <v>3651</v>
      </c>
      <c r="C1849" s="40">
        <v>6823</v>
      </c>
      <c r="D1849" s="41">
        <v>507.42099999999999</v>
      </c>
      <c r="E1849" s="42">
        <v>74.369192437344282</v>
      </c>
      <c r="F1849" s="41">
        <v>0</v>
      </c>
      <c r="G1849" s="42">
        <v>0</v>
      </c>
      <c r="H1849" s="43">
        <v>507.42099999999999</v>
      </c>
      <c r="I1849" s="42">
        <v>74.369192437344282</v>
      </c>
      <c r="J1849" s="44">
        <v>15.382263662046034</v>
      </c>
      <c r="K1849" s="45">
        <v>3.7752850486373344</v>
      </c>
    </row>
    <row r="1850" spans="1:11" x14ac:dyDescent="0.2">
      <c r="A1850" s="59" t="s">
        <v>3652</v>
      </c>
      <c r="B1850" s="4" t="s">
        <v>3653</v>
      </c>
      <c r="C1850" s="40">
        <v>1973</v>
      </c>
      <c r="D1850" s="41">
        <v>1.0999999999999999E-2</v>
      </c>
      <c r="E1850" s="42">
        <v>5.5752660922453118E-3</v>
      </c>
      <c r="F1850" s="41">
        <v>0</v>
      </c>
      <c r="G1850" s="42">
        <v>0</v>
      </c>
      <c r="H1850" s="43">
        <v>1.0999999999999999E-2</v>
      </c>
      <c r="I1850" s="42">
        <v>5.5752660922453118E-3</v>
      </c>
      <c r="J1850" s="44">
        <v>1.1585634020754752E-3</v>
      </c>
      <c r="K1850" s="45">
        <v>5.1674633955683827E-4</v>
      </c>
    </row>
    <row r="1851" spans="1:11" x14ac:dyDescent="0.2">
      <c r="A1851" s="59" t="s">
        <v>3654</v>
      </c>
      <c r="B1851" s="4" t="s">
        <v>3655</v>
      </c>
      <c r="C1851" s="40">
        <v>3166</v>
      </c>
      <c r="D1851" s="41">
        <v>217.23</v>
      </c>
      <c r="E1851" s="42">
        <v>68.613392293114345</v>
      </c>
      <c r="F1851" s="41">
        <v>0</v>
      </c>
      <c r="G1851" s="42">
        <v>0</v>
      </c>
      <c r="H1851" s="43">
        <v>217.23</v>
      </c>
      <c r="I1851" s="42">
        <v>68.613392293114345</v>
      </c>
      <c r="J1851" s="44">
        <v>14.262479207218536</v>
      </c>
      <c r="K1851" s="45">
        <v>5.6843962890100626</v>
      </c>
    </row>
    <row r="1852" spans="1:11" x14ac:dyDescent="0.2">
      <c r="A1852" s="59" t="s">
        <v>3656</v>
      </c>
      <c r="B1852" s="4" t="s">
        <v>3657</v>
      </c>
      <c r="C1852" s="40">
        <v>1140</v>
      </c>
      <c r="D1852" s="41">
        <v>14.069000000000001</v>
      </c>
      <c r="E1852" s="42">
        <v>12.341228070175438</v>
      </c>
      <c r="F1852" s="41">
        <v>0</v>
      </c>
      <c r="G1852" s="42">
        <v>0</v>
      </c>
      <c r="H1852" s="43">
        <v>14.069000000000001</v>
      </c>
      <c r="I1852" s="42">
        <v>12.341228070175438</v>
      </c>
      <c r="J1852" s="44">
        <v>2.6702805954612536</v>
      </c>
      <c r="K1852" s="45">
        <v>1.3799414635677405</v>
      </c>
    </row>
    <row r="1853" spans="1:11" x14ac:dyDescent="0.2">
      <c r="A1853" s="59" t="s">
        <v>3658</v>
      </c>
      <c r="B1853" s="4" t="s">
        <v>3659</v>
      </c>
      <c r="C1853" s="40">
        <v>4211</v>
      </c>
      <c r="D1853" s="41">
        <v>0</v>
      </c>
      <c r="E1853" s="42">
        <v>0</v>
      </c>
      <c r="F1853" s="41">
        <v>30.899000000000001</v>
      </c>
      <c r="G1853" s="42">
        <v>7.3376870102113516</v>
      </c>
      <c r="H1853" s="43">
        <v>30.899000000000001</v>
      </c>
      <c r="I1853" s="42">
        <v>7.3376870102113516</v>
      </c>
      <c r="J1853" s="44">
        <v>1.4822698194091755</v>
      </c>
      <c r="K1853" s="45">
        <v>0.45595952483052954</v>
      </c>
    </row>
    <row r="1854" spans="1:11" x14ac:dyDescent="0.2">
      <c r="A1854" s="59" t="s">
        <v>3660</v>
      </c>
      <c r="B1854" s="4" t="s">
        <v>1607</v>
      </c>
      <c r="C1854" s="40">
        <v>1647</v>
      </c>
      <c r="D1854" s="41">
        <v>468.45499999999998</v>
      </c>
      <c r="E1854" s="42">
        <v>284.42926533090468</v>
      </c>
      <c r="F1854" s="41">
        <v>20.454999999999998</v>
      </c>
      <c r="G1854" s="42">
        <v>12.419550698239222</v>
      </c>
      <c r="H1854" s="43">
        <v>488.90999999999997</v>
      </c>
      <c r="I1854" s="42">
        <v>296.84881602914385</v>
      </c>
      <c r="J1854" s="44">
        <v>61.88892048800718</v>
      </c>
      <c r="K1854" s="45">
        <v>25.123998709139006</v>
      </c>
    </row>
    <row r="1855" spans="1:11" x14ac:dyDescent="0.2">
      <c r="A1855" s="59" t="s">
        <v>3661</v>
      </c>
      <c r="B1855" s="4" t="s">
        <v>3662</v>
      </c>
      <c r="C1855" s="40">
        <v>1078</v>
      </c>
      <c r="D1855" s="41">
        <v>73.912999999999997</v>
      </c>
      <c r="E1855" s="42">
        <v>68.564935064935071</v>
      </c>
      <c r="F1855" s="41">
        <v>0</v>
      </c>
      <c r="G1855" s="42">
        <v>0</v>
      </c>
      <c r="H1855" s="43">
        <v>73.912999999999997</v>
      </c>
      <c r="I1855" s="42">
        <v>68.564935064935071</v>
      </c>
      <c r="J1855" s="44">
        <v>14.831373434277474</v>
      </c>
      <c r="K1855" s="45">
        <v>7.1837122666311597</v>
      </c>
    </row>
    <row r="1856" spans="1:11" x14ac:dyDescent="0.2">
      <c r="A1856" s="59" t="s">
        <v>3663</v>
      </c>
      <c r="B1856" s="4" t="s">
        <v>3664</v>
      </c>
      <c r="C1856" s="40">
        <v>6031</v>
      </c>
      <c r="D1856" s="41">
        <v>52.213000000000001</v>
      </c>
      <c r="E1856" s="42">
        <v>8.6574365776819757</v>
      </c>
      <c r="F1856" s="41">
        <v>0</v>
      </c>
      <c r="G1856" s="42">
        <v>0</v>
      </c>
      <c r="H1856" s="43">
        <v>52.213000000000001</v>
      </c>
      <c r="I1856" s="42">
        <v>8.6574365776819757</v>
      </c>
      <c r="J1856" s="44">
        <v>1.7904820629917744</v>
      </c>
      <c r="K1856" s="45">
        <v>0.66970713251628022</v>
      </c>
    </row>
    <row r="1857" spans="1:11" x14ac:dyDescent="0.2">
      <c r="A1857" s="59" t="s">
        <v>3665</v>
      </c>
      <c r="B1857" s="4" t="s">
        <v>3666</v>
      </c>
      <c r="C1857" s="40">
        <v>950</v>
      </c>
      <c r="D1857" s="41">
        <v>0</v>
      </c>
      <c r="E1857" s="42">
        <v>0</v>
      </c>
      <c r="F1857" s="41">
        <v>31.259</v>
      </c>
      <c r="G1857" s="42">
        <v>32.904210526315786</v>
      </c>
      <c r="H1857" s="43">
        <v>31.259</v>
      </c>
      <c r="I1857" s="42">
        <v>32.904210526315786</v>
      </c>
      <c r="J1857" s="44">
        <v>7.3094680374984424</v>
      </c>
      <c r="K1857" s="45">
        <v>3.7541493925433436</v>
      </c>
    </row>
    <row r="1858" spans="1:11" x14ac:dyDescent="0.2">
      <c r="A1858" s="59" t="s">
        <v>3667</v>
      </c>
      <c r="B1858" s="4" t="s">
        <v>3668</v>
      </c>
      <c r="C1858" s="40">
        <v>1215</v>
      </c>
      <c r="D1858" s="41">
        <v>0</v>
      </c>
      <c r="E1858" s="42">
        <v>0</v>
      </c>
      <c r="F1858" s="41">
        <v>0</v>
      </c>
      <c r="G1858" s="42">
        <v>0</v>
      </c>
      <c r="H1858" s="43">
        <v>0</v>
      </c>
      <c r="I1858" s="42">
        <v>0</v>
      </c>
      <c r="J1858" s="44">
        <v>0</v>
      </c>
      <c r="K1858" s="45">
        <v>0</v>
      </c>
    </row>
    <row r="1859" spans="1:11" x14ac:dyDescent="0.2">
      <c r="A1859" s="59" t="s">
        <v>3669</v>
      </c>
      <c r="B1859" s="4" t="s">
        <v>3670</v>
      </c>
      <c r="C1859" s="40">
        <v>698</v>
      </c>
      <c r="D1859" s="41">
        <v>28.859000000000002</v>
      </c>
      <c r="E1859" s="42">
        <v>41.345272206303726</v>
      </c>
      <c r="F1859" s="41">
        <v>0</v>
      </c>
      <c r="G1859" s="42">
        <v>0</v>
      </c>
      <c r="H1859" s="43">
        <v>28.859000000000002</v>
      </c>
      <c r="I1859" s="42">
        <v>41.345272206303726</v>
      </c>
      <c r="J1859" s="44">
        <v>9.2560824177923138</v>
      </c>
      <c r="K1859" s="45">
        <v>5.4797303712142789</v>
      </c>
    </row>
    <row r="1860" spans="1:11" x14ac:dyDescent="0.2">
      <c r="A1860" s="59" t="s">
        <v>3671</v>
      </c>
      <c r="B1860" s="4" t="s">
        <v>3672</v>
      </c>
      <c r="C1860" s="40">
        <v>769</v>
      </c>
      <c r="D1860" s="41">
        <v>1.2070000000000001</v>
      </c>
      <c r="E1860" s="42">
        <v>1.5695708712613785</v>
      </c>
      <c r="F1860" s="41">
        <v>0</v>
      </c>
      <c r="G1860" s="42">
        <v>0</v>
      </c>
      <c r="H1860" s="43">
        <v>1.2070000000000001</v>
      </c>
      <c r="I1860" s="42">
        <v>1.5695708712613785</v>
      </c>
      <c r="J1860" s="44">
        <v>0.36595576764251048</v>
      </c>
      <c r="K1860" s="45">
        <v>0.17750078309169012</v>
      </c>
    </row>
    <row r="1861" spans="1:11" x14ac:dyDescent="0.2">
      <c r="A1861" s="59" t="s">
        <v>3673</v>
      </c>
      <c r="B1861" s="4" t="s">
        <v>3674</v>
      </c>
      <c r="C1861" s="40">
        <v>2961</v>
      </c>
      <c r="D1861" s="41">
        <v>238.76</v>
      </c>
      <c r="E1861" s="42">
        <v>80.634920634920633</v>
      </c>
      <c r="F1861" s="41">
        <v>0</v>
      </c>
      <c r="G1861" s="42">
        <v>0</v>
      </c>
      <c r="H1861" s="43">
        <v>238.76</v>
      </c>
      <c r="I1861" s="42">
        <v>80.634920634920633</v>
      </c>
      <c r="J1861" s="44">
        <v>17.818356885363229</v>
      </c>
      <c r="K1861" s="45">
        <v>7.0383755962101962</v>
      </c>
    </row>
    <row r="1862" spans="1:11" x14ac:dyDescent="0.2">
      <c r="A1862" s="59" t="s">
        <v>3675</v>
      </c>
      <c r="B1862" s="4" t="s">
        <v>3676</v>
      </c>
      <c r="C1862" s="40">
        <v>5003</v>
      </c>
      <c r="D1862" s="41">
        <v>327.358</v>
      </c>
      <c r="E1862" s="42">
        <v>65.432340595642614</v>
      </c>
      <c r="F1862" s="41">
        <v>0</v>
      </c>
      <c r="G1862" s="42">
        <v>0</v>
      </c>
      <c r="H1862" s="43">
        <v>327.358</v>
      </c>
      <c r="I1862" s="42">
        <v>65.432340595642614</v>
      </c>
      <c r="J1862" s="44">
        <v>13.924504818911783</v>
      </c>
      <c r="K1862" s="45">
        <v>4.4133841112887113</v>
      </c>
    </row>
    <row r="1863" spans="1:11" x14ac:dyDescent="0.2">
      <c r="A1863" s="59" t="s">
        <v>3677</v>
      </c>
      <c r="B1863" s="4" t="s">
        <v>3678</v>
      </c>
      <c r="C1863" s="40">
        <v>4436</v>
      </c>
      <c r="D1863" s="41">
        <v>342.37</v>
      </c>
      <c r="E1863" s="42">
        <v>77.179891794409372</v>
      </c>
      <c r="F1863" s="41">
        <v>0</v>
      </c>
      <c r="G1863" s="42">
        <v>0</v>
      </c>
      <c r="H1863" s="43">
        <v>342.37</v>
      </c>
      <c r="I1863" s="42">
        <v>77.179891794409372</v>
      </c>
      <c r="J1863" s="44">
        <v>15.627337873047372</v>
      </c>
      <c r="K1863" s="45">
        <v>6.1880172571162104</v>
      </c>
    </row>
    <row r="1864" spans="1:11" x14ac:dyDescent="0.2">
      <c r="A1864" s="59" t="s">
        <v>3679</v>
      </c>
      <c r="B1864" s="4" t="s">
        <v>3680</v>
      </c>
      <c r="C1864" s="40">
        <v>3827</v>
      </c>
      <c r="D1864" s="41">
        <v>205.9</v>
      </c>
      <c r="E1864" s="42">
        <v>53.801933629474782</v>
      </c>
      <c r="F1864" s="41">
        <v>0</v>
      </c>
      <c r="G1864" s="42">
        <v>0</v>
      </c>
      <c r="H1864" s="43">
        <v>205.9</v>
      </c>
      <c r="I1864" s="42">
        <v>53.801933629474782</v>
      </c>
      <c r="J1864" s="44">
        <v>11.789619471930843</v>
      </c>
      <c r="K1864" s="45">
        <v>4.7589023137648994</v>
      </c>
    </row>
    <row r="1865" spans="1:11" x14ac:dyDescent="0.2">
      <c r="A1865" s="59" t="s">
        <v>3681</v>
      </c>
      <c r="B1865" s="4" t="s">
        <v>3579</v>
      </c>
      <c r="C1865" s="40">
        <v>1825</v>
      </c>
      <c r="D1865" s="41">
        <v>21.449000000000002</v>
      </c>
      <c r="E1865" s="42">
        <v>11.752876712328767</v>
      </c>
      <c r="F1865" s="41">
        <v>0</v>
      </c>
      <c r="G1865" s="42">
        <v>0</v>
      </c>
      <c r="H1865" s="43">
        <v>21.449000000000002</v>
      </c>
      <c r="I1865" s="42">
        <v>11.752876712328767</v>
      </c>
      <c r="J1865" s="44">
        <v>2.6254005748165539</v>
      </c>
      <c r="K1865" s="45">
        <v>1.0211110873078781</v>
      </c>
    </row>
    <row r="1866" spans="1:11" x14ac:dyDescent="0.2">
      <c r="A1866" s="59" t="s">
        <v>3682</v>
      </c>
      <c r="B1866" s="4" t="s">
        <v>3683</v>
      </c>
      <c r="C1866" s="40">
        <v>16787</v>
      </c>
      <c r="D1866" s="41">
        <v>562.89599999999996</v>
      </c>
      <c r="E1866" s="42">
        <v>33.531661404658365</v>
      </c>
      <c r="F1866" s="41">
        <v>0</v>
      </c>
      <c r="G1866" s="42">
        <v>0</v>
      </c>
      <c r="H1866" s="43">
        <v>562.89599999999996</v>
      </c>
      <c r="I1866" s="42">
        <v>33.531661404658365</v>
      </c>
      <c r="J1866" s="44">
        <v>3.2077120681368627</v>
      </c>
      <c r="K1866" s="45">
        <v>2.2806850855546603</v>
      </c>
    </row>
    <row r="1867" spans="1:11" x14ac:dyDescent="0.2">
      <c r="A1867" s="59" t="s">
        <v>3684</v>
      </c>
      <c r="B1867" s="4" t="s">
        <v>3685</v>
      </c>
      <c r="C1867" s="40">
        <v>1373</v>
      </c>
      <c r="D1867" s="41">
        <v>121.59</v>
      </c>
      <c r="E1867" s="42">
        <v>88.557902403495987</v>
      </c>
      <c r="F1867" s="41">
        <v>0</v>
      </c>
      <c r="G1867" s="42">
        <v>0</v>
      </c>
      <c r="H1867" s="43">
        <v>121.59</v>
      </c>
      <c r="I1867" s="42">
        <v>88.557902403495987</v>
      </c>
      <c r="J1867" s="44">
        <v>19.567743055247867</v>
      </c>
      <c r="K1867" s="45">
        <v>7.9945611473138767</v>
      </c>
    </row>
    <row r="1868" spans="1:11" x14ac:dyDescent="0.2">
      <c r="A1868" s="59" t="s">
        <v>3686</v>
      </c>
      <c r="B1868" s="4" t="s">
        <v>3687</v>
      </c>
      <c r="C1868" s="40">
        <v>9205</v>
      </c>
      <c r="D1868" s="41">
        <v>815.43600000000004</v>
      </c>
      <c r="E1868" s="42">
        <v>88.586203150461699</v>
      </c>
      <c r="F1868" s="41">
        <v>0</v>
      </c>
      <c r="G1868" s="42">
        <v>0</v>
      </c>
      <c r="H1868" s="43">
        <v>815.43600000000004</v>
      </c>
      <c r="I1868" s="42">
        <v>88.586203150461699</v>
      </c>
      <c r="J1868" s="44">
        <v>18.547359653125</v>
      </c>
      <c r="K1868" s="45">
        <v>6.9186784872367308</v>
      </c>
    </row>
    <row r="1869" spans="1:11" x14ac:dyDescent="0.2">
      <c r="A1869" s="59" t="s">
        <v>3688</v>
      </c>
      <c r="B1869" s="4" t="s">
        <v>3689</v>
      </c>
      <c r="C1869" s="40">
        <v>56097</v>
      </c>
      <c r="D1869" s="41">
        <v>4158.4970000000003</v>
      </c>
      <c r="E1869" s="42">
        <v>74.130470435139145</v>
      </c>
      <c r="F1869" s="41">
        <v>0</v>
      </c>
      <c r="G1869" s="42">
        <v>0</v>
      </c>
      <c r="H1869" s="43">
        <v>4158.4970000000003</v>
      </c>
      <c r="I1869" s="42">
        <v>74.130470435139145</v>
      </c>
      <c r="J1869" s="44">
        <v>13.245219371867117</v>
      </c>
      <c r="K1869" s="45">
        <v>4.0480118202614479</v>
      </c>
    </row>
    <row r="1870" spans="1:11" x14ac:dyDescent="0.2">
      <c r="A1870" s="59" t="s">
        <v>3690</v>
      </c>
      <c r="B1870" s="4" t="s">
        <v>3691</v>
      </c>
      <c r="C1870" s="40">
        <v>9213</v>
      </c>
      <c r="D1870" s="41">
        <v>127.392</v>
      </c>
      <c r="E1870" s="42">
        <v>13.827417779225009</v>
      </c>
      <c r="F1870" s="41">
        <v>0</v>
      </c>
      <c r="G1870" s="42">
        <v>0</v>
      </c>
      <c r="H1870" s="43">
        <v>127.392</v>
      </c>
      <c r="I1870" s="42">
        <v>13.827417779225009</v>
      </c>
      <c r="J1870" s="44">
        <v>2.6621138451418598</v>
      </c>
      <c r="K1870" s="45">
        <v>0.92314374678301514</v>
      </c>
    </row>
    <row r="1871" spans="1:11" x14ac:dyDescent="0.2">
      <c r="A1871" s="59" t="s">
        <v>3692</v>
      </c>
      <c r="B1871" s="4" t="s">
        <v>3693</v>
      </c>
      <c r="C1871" s="40">
        <v>903</v>
      </c>
      <c r="D1871" s="41">
        <v>156.98699999999999</v>
      </c>
      <c r="E1871" s="42">
        <v>173.85049833887044</v>
      </c>
      <c r="F1871" s="41">
        <v>0</v>
      </c>
      <c r="G1871" s="42">
        <v>0</v>
      </c>
      <c r="H1871" s="43">
        <v>156.98699999999999</v>
      </c>
      <c r="I1871" s="42">
        <v>173.85049833887044</v>
      </c>
      <c r="J1871" s="44">
        <v>41.254691648004275</v>
      </c>
      <c r="K1871" s="45">
        <v>16.086843356505771</v>
      </c>
    </row>
    <row r="1872" spans="1:11" x14ac:dyDescent="0.2">
      <c r="A1872" s="59" t="s">
        <v>3694</v>
      </c>
      <c r="B1872" s="4" t="s">
        <v>3695</v>
      </c>
      <c r="C1872" s="40">
        <v>883</v>
      </c>
      <c r="D1872" s="41">
        <v>249.595</v>
      </c>
      <c r="E1872" s="42">
        <v>282.66704416761041</v>
      </c>
      <c r="F1872" s="41">
        <v>0</v>
      </c>
      <c r="G1872" s="42">
        <v>0</v>
      </c>
      <c r="H1872" s="43">
        <v>249.595</v>
      </c>
      <c r="I1872" s="42">
        <v>282.66704416761041</v>
      </c>
      <c r="J1872" s="44">
        <v>65.159214213234804</v>
      </c>
      <c r="K1872" s="45">
        <v>22.334563429283204</v>
      </c>
    </row>
    <row r="1873" spans="1:11" x14ac:dyDescent="0.2">
      <c r="A1873" s="59" t="s">
        <v>3696</v>
      </c>
      <c r="B1873" s="4" t="s">
        <v>3697</v>
      </c>
      <c r="C1873" s="40">
        <v>7107</v>
      </c>
      <c r="D1873" s="41">
        <v>446.77</v>
      </c>
      <c r="E1873" s="42">
        <v>62.863374138173633</v>
      </c>
      <c r="F1873" s="41">
        <v>0</v>
      </c>
      <c r="G1873" s="42">
        <v>0</v>
      </c>
      <c r="H1873" s="43">
        <v>446.77</v>
      </c>
      <c r="I1873" s="42">
        <v>62.863374138173633</v>
      </c>
      <c r="J1873" s="44">
        <v>13.03795224139501</v>
      </c>
      <c r="K1873" s="45">
        <v>5.8326275963169474</v>
      </c>
    </row>
    <row r="1874" spans="1:11" x14ac:dyDescent="0.2">
      <c r="A1874" s="59" t="s">
        <v>3698</v>
      </c>
      <c r="B1874" s="4" t="s">
        <v>3699</v>
      </c>
      <c r="C1874" s="40">
        <v>2663</v>
      </c>
      <c r="D1874" s="41">
        <v>60.82</v>
      </c>
      <c r="E1874" s="42">
        <v>22.838903492301917</v>
      </c>
      <c r="F1874" s="41">
        <v>0</v>
      </c>
      <c r="G1874" s="42">
        <v>0</v>
      </c>
      <c r="H1874" s="43">
        <v>60.82</v>
      </c>
      <c r="I1874" s="42">
        <v>22.838903492301917</v>
      </c>
      <c r="J1874" s="44">
        <v>5.0829140900467396</v>
      </c>
      <c r="K1874" s="45">
        <v>2.1569907673560267</v>
      </c>
    </row>
    <row r="1875" spans="1:11" x14ac:dyDescent="0.2">
      <c r="A1875" s="59" t="s">
        <v>3700</v>
      </c>
      <c r="B1875" s="4" t="s">
        <v>3701</v>
      </c>
      <c r="C1875" s="40">
        <v>21799</v>
      </c>
      <c r="D1875" s="41">
        <v>1076.306</v>
      </c>
      <c r="E1875" s="42">
        <v>49.374099729345382</v>
      </c>
      <c r="F1875" s="41">
        <v>0</v>
      </c>
      <c r="G1875" s="42">
        <v>0</v>
      </c>
      <c r="H1875" s="43">
        <v>1076.306</v>
      </c>
      <c r="I1875" s="42">
        <v>49.374099729345382</v>
      </c>
      <c r="J1875" s="44">
        <v>8.8938475533191177</v>
      </c>
      <c r="K1875" s="45">
        <v>3.7802457044155151</v>
      </c>
    </row>
    <row r="1876" spans="1:11" x14ac:dyDescent="0.2">
      <c r="A1876" s="59" t="s">
        <v>3702</v>
      </c>
      <c r="B1876" s="4" t="s">
        <v>3703</v>
      </c>
      <c r="C1876" s="40">
        <v>1009</v>
      </c>
      <c r="D1876" s="41">
        <v>35.119</v>
      </c>
      <c r="E1876" s="42">
        <v>34.805748265609516</v>
      </c>
      <c r="F1876" s="41">
        <v>0</v>
      </c>
      <c r="G1876" s="42">
        <v>0</v>
      </c>
      <c r="H1876" s="43">
        <v>35.119</v>
      </c>
      <c r="I1876" s="42">
        <v>34.805748265609516</v>
      </c>
      <c r="J1876" s="44">
        <v>7.5480482348906293</v>
      </c>
      <c r="K1876" s="45">
        <v>2.9380736496983619</v>
      </c>
    </row>
    <row r="1877" spans="1:11" x14ac:dyDescent="0.2">
      <c r="A1877" s="59" t="s">
        <v>3704</v>
      </c>
      <c r="B1877" s="4" t="s">
        <v>3705</v>
      </c>
      <c r="C1877" s="40">
        <v>13045</v>
      </c>
      <c r="D1877" s="41">
        <v>193.905</v>
      </c>
      <c r="E1877" s="42">
        <v>14.864315829819855</v>
      </c>
      <c r="F1877" s="41">
        <v>0</v>
      </c>
      <c r="G1877" s="42">
        <v>0</v>
      </c>
      <c r="H1877" s="43">
        <v>193.905</v>
      </c>
      <c r="I1877" s="42">
        <v>14.864315829819855</v>
      </c>
      <c r="J1877" s="44">
        <v>2.8350663302356178</v>
      </c>
      <c r="K1877" s="45">
        <v>1.0684543649505753</v>
      </c>
    </row>
    <row r="1878" spans="1:11" x14ac:dyDescent="0.2">
      <c r="A1878" s="59" t="s">
        <v>3706</v>
      </c>
      <c r="B1878" s="4" t="s">
        <v>3707</v>
      </c>
      <c r="C1878" s="40">
        <v>13296</v>
      </c>
      <c r="D1878" s="41">
        <v>254.69900000000001</v>
      </c>
      <c r="E1878" s="42">
        <v>19.156061973525873</v>
      </c>
      <c r="F1878" s="41">
        <v>0</v>
      </c>
      <c r="G1878" s="42">
        <v>0</v>
      </c>
      <c r="H1878" s="43">
        <v>254.69900000000001</v>
      </c>
      <c r="I1878" s="42">
        <v>19.156061973525873</v>
      </c>
      <c r="J1878" s="44">
        <v>3.7098837018585762</v>
      </c>
      <c r="K1878" s="45">
        <v>1.1438451815860233</v>
      </c>
    </row>
    <row r="1879" spans="1:11" x14ac:dyDescent="0.2">
      <c r="A1879" s="59" t="s">
        <v>3708</v>
      </c>
      <c r="B1879" s="4" t="s">
        <v>3709</v>
      </c>
      <c r="C1879" s="40">
        <v>3001</v>
      </c>
      <c r="D1879" s="41">
        <v>693.34699999999998</v>
      </c>
      <c r="E1879" s="42">
        <v>231.03865378207263</v>
      </c>
      <c r="F1879" s="41">
        <v>0</v>
      </c>
      <c r="G1879" s="42">
        <v>0</v>
      </c>
      <c r="H1879" s="43">
        <v>693.34699999999998</v>
      </c>
      <c r="I1879" s="42">
        <v>231.03865378207263</v>
      </c>
      <c r="J1879" s="44">
        <v>46.139125674059379</v>
      </c>
      <c r="K1879" s="45">
        <v>20.506563252529208</v>
      </c>
    </row>
    <row r="1880" spans="1:11" x14ac:dyDescent="0.2">
      <c r="A1880" s="59" t="s">
        <v>3710</v>
      </c>
      <c r="B1880" s="4" t="s">
        <v>3711</v>
      </c>
      <c r="C1880" s="40">
        <v>1260</v>
      </c>
      <c r="D1880" s="41">
        <v>61.423000000000002</v>
      </c>
      <c r="E1880" s="42">
        <v>48.7484126984127</v>
      </c>
      <c r="F1880" s="41">
        <v>0</v>
      </c>
      <c r="G1880" s="42">
        <v>0</v>
      </c>
      <c r="H1880" s="43">
        <v>61.423000000000002</v>
      </c>
      <c r="I1880" s="42">
        <v>48.7484126984127</v>
      </c>
      <c r="J1880" s="44">
        <v>10.618279659116419</v>
      </c>
      <c r="K1880" s="45">
        <v>4.3857312896147782</v>
      </c>
    </row>
    <row r="1881" spans="1:11" x14ac:dyDescent="0.2">
      <c r="A1881" s="59" t="s">
        <v>3712</v>
      </c>
      <c r="B1881" s="4" t="s">
        <v>3713</v>
      </c>
      <c r="C1881" s="40">
        <v>1486</v>
      </c>
      <c r="D1881" s="41">
        <v>43.65</v>
      </c>
      <c r="E1881" s="42">
        <v>29.374158815612383</v>
      </c>
      <c r="F1881" s="41">
        <v>1.3280000000000001</v>
      </c>
      <c r="G1881" s="42">
        <v>0.89367429340511439</v>
      </c>
      <c r="H1881" s="43">
        <v>44.978000000000002</v>
      </c>
      <c r="I1881" s="42">
        <v>30.267833109017495</v>
      </c>
      <c r="J1881" s="44">
        <v>6.5547265836393143</v>
      </c>
      <c r="K1881" s="45">
        <v>2.3193323243600026</v>
      </c>
    </row>
    <row r="1882" spans="1:11" x14ac:dyDescent="0.2">
      <c r="A1882" s="59" t="s">
        <v>3714</v>
      </c>
      <c r="B1882" s="4" t="s">
        <v>3715</v>
      </c>
      <c r="C1882" s="40">
        <v>3595</v>
      </c>
      <c r="D1882" s="41">
        <v>364.74200000000002</v>
      </c>
      <c r="E1882" s="42">
        <v>101.45813630041725</v>
      </c>
      <c r="F1882" s="41">
        <v>0</v>
      </c>
      <c r="G1882" s="42">
        <v>0</v>
      </c>
      <c r="H1882" s="43">
        <v>364.74200000000002</v>
      </c>
      <c r="I1882" s="42">
        <v>101.45813630041725</v>
      </c>
      <c r="J1882" s="44">
        <v>17.634271716017086</v>
      </c>
      <c r="K1882" s="45">
        <v>6.3141589312556077</v>
      </c>
    </row>
    <row r="1883" spans="1:11" x14ac:dyDescent="0.2">
      <c r="A1883" s="59" t="s">
        <v>3716</v>
      </c>
      <c r="B1883" s="4" t="s">
        <v>3717</v>
      </c>
      <c r="C1883" s="40">
        <v>1875</v>
      </c>
      <c r="D1883" s="41">
        <v>27.704000000000001</v>
      </c>
      <c r="E1883" s="42">
        <v>14.775466666666667</v>
      </c>
      <c r="F1883" s="41">
        <v>0</v>
      </c>
      <c r="G1883" s="42">
        <v>0</v>
      </c>
      <c r="H1883" s="43">
        <v>27.704000000000001</v>
      </c>
      <c r="I1883" s="42">
        <v>14.775466666666667</v>
      </c>
      <c r="J1883" s="44">
        <v>2.8067628476671813</v>
      </c>
      <c r="K1883" s="45">
        <v>1.062467929223007</v>
      </c>
    </row>
    <row r="1884" spans="1:11" x14ac:dyDescent="0.2">
      <c r="A1884" s="59" t="s">
        <v>3718</v>
      </c>
      <c r="B1884" s="4" t="s">
        <v>3719</v>
      </c>
      <c r="C1884" s="40">
        <v>25003</v>
      </c>
      <c r="D1884" s="41">
        <v>3830.4169999999999</v>
      </c>
      <c r="E1884" s="42">
        <v>153.19829620445546</v>
      </c>
      <c r="F1884" s="41">
        <v>0</v>
      </c>
      <c r="G1884" s="42">
        <v>0</v>
      </c>
      <c r="H1884" s="43">
        <v>3830.4169999999999</v>
      </c>
      <c r="I1884" s="42">
        <v>153.19829620445546</v>
      </c>
      <c r="J1884" s="44">
        <v>26.1664869752539</v>
      </c>
      <c r="K1884" s="45">
        <v>9.2398895434773287</v>
      </c>
    </row>
    <row r="1885" spans="1:11" x14ac:dyDescent="0.2">
      <c r="A1885" s="59" t="s">
        <v>3720</v>
      </c>
      <c r="B1885" s="4" t="s">
        <v>3721</v>
      </c>
      <c r="C1885" s="40">
        <v>11063</v>
      </c>
      <c r="D1885" s="41">
        <v>1136.7650000000001</v>
      </c>
      <c r="E1885" s="42">
        <v>102.75377384073036</v>
      </c>
      <c r="F1885" s="41">
        <v>0</v>
      </c>
      <c r="G1885" s="42">
        <v>0</v>
      </c>
      <c r="H1885" s="43">
        <v>1136.7650000000001</v>
      </c>
      <c r="I1885" s="42">
        <v>102.75377384073036</v>
      </c>
      <c r="J1885" s="44">
        <v>19.891464210238684</v>
      </c>
      <c r="K1885" s="45">
        <v>7.9709790771484528</v>
      </c>
    </row>
    <row r="1886" spans="1:11" x14ac:dyDescent="0.2">
      <c r="A1886" s="59" t="s">
        <v>3722</v>
      </c>
      <c r="B1886" s="4" t="s">
        <v>3723</v>
      </c>
      <c r="C1886" s="40">
        <v>1576</v>
      </c>
      <c r="D1886" s="41">
        <v>35.533000000000001</v>
      </c>
      <c r="E1886" s="42">
        <v>22.546319796954315</v>
      </c>
      <c r="F1886" s="41">
        <v>0</v>
      </c>
      <c r="G1886" s="42">
        <v>0</v>
      </c>
      <c r="H1886" s="43">
        <v>35.533000000000001</v>
      </c>
      <c r="I1886" s="42">
        <v>22.546319796954315</v>
      </c>
      <c r="J1886" s="44">
        <v>4.8227127732611788</v>
      </c>
      <c r="K1886" s="45">
        <v>2.0377067211691422</v>
      </c>
    </row>
    <row r="1887" spans="1:11" x14ac:dyDescent="0.2">
      <c r="A1887" s="59" t="s">
        <v>3724</v>
      </c>
      <c r="B1887" s="4" t="s">
        <v>3725</v>
      </c>
      <c r="C1887" s="40">
        <v>1733</v>
      </c>
      <c r="D1887" s="41">
        <v>62.9</v>
      </c>
      <c r="E1887" s="42">
        <v>36.295441431044431</v>
      </c>
      <c r="F1887" s="41">
        <v>0</v>
      </c>
      <c r="G1887" s="42">
        <v>0</v>
      </c>
      <c r="H1887" s="43">
        <v>62.9</v>
      </c>
      <c r="I1887" s="42">
        <v>36.295441431044431</v>
      </c>
      <c r="J1887" s="44">
        <v>6.984348503613659</v>
      </c>
      <c r="K1887" s="45">
        <v>1.8959985989504788</v>
      </c>
    </row>
    <row r="1888" spans="1:11" x14ac:dyDescent="0.2">
      <c r="A1888" s="59" t="s">
        <v>3726</v>
      </c>
      <c r="B1888" s="4" t="s">
        <v>3727</v>
      </c>
      <c r="C1888" s="40">
        <v>1613</v>
      </c>
      <c r="D1888" s="41">
        <v>0</v>
      </c>
      <c r="E1888" s="42">
        <v>0</v>
      </c>
      <c r="F1888" s="41">
        <v>0</v>
      </c>
      <c r="G1888" s="42">
        <v>0</v>
      </c>
      <c r="H1888" s="43">
        <v>0</v>
      </c>
      <c r="I1888" s="42">
        <v>0</v>
      </c>
      <c r="J1888" s="44">
        <v>0</v>
      </c>
      <c r="K1888" s="45">
        <v>0</v>
      </c>
    </row>
    <row r="1889" spans="1:11" x14ac:dyDescent="0.2">
      <c r="A1889" s="59" t="s">
        <v>3728</v>
      </c>
      <c r="B1889" s="4" t="s">
        <v>3729</v>
      </c>
      <c r="C1889" s="40">
        <v>2279</v>
      </c>
      <c r="D1889" s="41">
        <v>216.21899999999999</v>
      </c>
      <c r="E1889" s="42">
        <v>94.874506362439661</v>
      </c>
      <c r="F1889" s="41">
        <v>0</v>
      </c>
      <c r="G1889" s="42">
        <v>0</v>
      </c>
      <c r="H1889" s="43">
        <v>216.21899999999999</v>
      </c>
      <c r="I1889" s="42">
        <v>94.874506362439661</v>
      </c>
      <c r="J1889" s="44">
        <v>19.958800237756545</v>
      </c>
      <c r="K1889" s="45">
        <v>11.55326457910432</v>
      </c>
    </row>
    <row r="1890" spans="1:11" x14ac:dyDescent="0.2">
      <c r="A1890" s="59" t="s">
        <v>3730</v>
      </c>
      <c r="B1890" s="4" t="s">
        <v>3731</v>
      </c>
      <c r="C1890" s="40">
        <v>1713</v>
      </c>
      <c r="D1890" s="41">
        <v>30.062999999999999</v>
      </c>
      <c r="E1890" s="42">
        <v>17.549912434325744</v>
      </c>
      <c r="F1890" s="41">
        <v>0</v>
      </c>
      <c r="G1890" s="42">
        <v>0</v>
      </c>
      <c r="H1890" s="43">
        <v>30.062999999999999</v>
      </c>
      <c r="I1890" s="42">
        <v>17.549912434325744</v>
      </c>
      <c r="J1890" s="44">
        <v>2.2474580242751485</v>
      </c>
      <c r="K1890" s="45">
        <v>1.0584747162102641</v>
      </c>
    </row>
    <row r="1891" spans="1:11" x14ac:dyDescent="0.2">
      <c r="A1891" s="59" t="s">
        <v>3732</v>
      </c>
      <c r="B1891" s="4" t="s">
        <v>3733</v>
      </c>
      <c r="C1891" s="40">
        <v>4200</v>
      </c>
      <c r="D1891" s="41">
        <v>686.70500000000004</v>
      </c>
      <c r="E1891" s="42">
        <v>163.50119047619049</v>
      </c>
      <c r="F1891" s="41">
        <v>4.1550000000000002</v>
      </c>
      <c r="G1891" s="42">
        <v>0.98928571428571432</v>
      </c>
      <c r="H1891" s="43">
        <v>690.86</v>
      </c>
      <c r="I1891" s="42">
        <v>164.49047619047619</v>
      </c>
      <c r="J1891" s="44">
        <v>33.246483684108398</v>
      </c>
      <c r="K1891" s="45">
        <v>10.189190102005465</v>
      </c>
    </row>
    <row r="1892" spans="1:11" x14ac:dyDescent="0.2">
      <c r="A1892" s="59" t="s">
        <v>3734</v>
      </c>
      <c r="B1892" s="4" t="s">
        <v>3735</v>
      </c>
      <c r="C1892" s="40">
        <v>2920</v>
      </c>
      <c r="D1892" s="41">
        <v>135.53200000000001</v>
      </c>
      <c r="E1892" s="42">
        <v>46.415068493150685</v>
      </c>
      <c r="F1892" s="41">
        <v>0</v>
      </c>
      <c r="G1892" s="42">
        <v>0</v>
      </c>
      <c r="H1892" s="43">
        <v>135.53200000000001</v>
      </c>
      <c r="I1892" s="42">
        <v>46.415068493150685</v>
      </c>
      <c r="J1892" s="44">
        <v>9.6334462746371763</v>
      </c>
      <c r="K1892" s="45">
        <v>4.1452228792862726</v>
      </c>
    </row>
    <row r="1893" spans="1:11" x14ac:dyDescent="0.2">
      <c r="A1893" s="59" t="s">
        <v>3736</v>
      </c>
      <c r="B1893" s="4" t="s">
        <v>3737</v>
      </c>
      <c r="C1893" s="40">
        <v>1827</v>
      </c>
      <c r="D1893" s="41">
        <v>115.96899999999999</v>
      </c>
      <c r="E1893" s="42">
        <v>63.475095785440615</v>
      </c>
      <c r="F1893" s="41">
        <v>0</v>
      </c>
      <c r="G1893" s="42">
        <v>0</v>
      </c>
      <c r="H1893" s="43">
        <v>115.96899999999999</v>
      </c>
      <c r="I1893" s="42">
        <v>63.475095785440615</v>
      </c>
      <c r="J1893" s="44">
        <v>13.137499696170751</v>
      </c>
      <c r="K1893" s="45">
        <v>6.5534500422980049</v>
      </c>
    </row>
    <row r="1894" spans="1:11" x14ac:dyDescent="0.2">
      <c r="A1894" s="59" t="s">
        <v>3738</v>
      </c>
      <c r="B1894" s="4" t="s">
        <v>3739</v>
      </c>
      <c r="C1894" s="40">
        <v>3633</v>
      </c>
      <c r="D1894" s="41">
        <v>243.999</v>
      </c>
      <c r="E1894" s="42">
        <v>67.161849710982665</v>
      </c>
      <c r="F1894" s="41">
        <v>1.3320000000000001</v>
      </c>
      <c r="G1894" s="42">
        <v>0.36663914120561519</v>
      </c>
      <c r="H1894" s="43">
        <v>245.33099999999999</v>
      </c>
      <c r="I1894" s="42">
        <v>67.528488852188275</v>
      </c>
      <c r="J1894" s="44">
        <v>13.083845604181571</v>
      </c>
      <c r="K1894" s="45">
        <v>3.9175661718350288</v>
      </c>
    </row>
    <row r="1895" spans="1:11" x14ac:dyDescent="0.2">
      <c r="A1895" s="59" t="s">
        <v>3740</v>
      </c>
      <c r="B1895" s="4" t="s">
        <v>3741</v>
      </c>
      <c r="C1895" s="40">
        <v>6131</v>
      </c>
      <c r="D1895" s="41">
        <v>685.65099999999995</v>
      </c>
      <c r="E1895" s="42">
        <v>111.83346925460773</v>
      </c>
      <c r="F1895" s="41">
        <v>0</v>
      </c>
      <c r="G1895" s="42">
        <v>0</v>
      </c>
      <c r="H1895" s="43">
        <v>685.65099999999995</v>
      </c>
      <c r="I1895" s="42">
        <v>111.83346925460773</v>
      </c>
      <c r="J1895" s="44">
        <v>20.729309026458861</v>
      </c>
      <c r="K1895" s="45">
        <v>9.0001836394450176</v>
      </c>
    </row>
    <row r="1896" spans="1:11" x14ac:dyDescent="0.2">
      <c r="A1896" s="59" t="s">
        <v>3742</v>
      </c>
      <c r="B1896" s="4" t="s">
        <v>3743</v>
      </c>
      <c r="C1896" s="40">
        <v>2639</v>
      </c>
      <c r="D1896" s="41">
        <v>27.629000000000001</v>
      </c>
      <c r="E1896" s="42">
        <v>10.469496021220159</v>
      </c>
      <c r="F1896" s="41">
        <v>0</v>
      </c>
      <c r="G1896" s="42">
        <v>0</v>
      </c>
      <c r="H1896" s="43">
        <v>27.629000000000001</v>
      </c>
      <c r="I1896" s="42">
        <v>10.469496021220159</v>
      </c>
      <c r="J1896" s="44">
        <v>2.1082865672045603</v>
      </c>
      <c r="K1896" s="45">
        <v>0.83676115979354893</v>
      </c>
    </row>
    <row r="1897" spans="1:11" x14ac:dyDescent="0.2">
      <c r="A1897" s="59" t="s">
        <v>3744</v>
      </c>
      <c r="B1897" s="4" t="s">
        <v>3745</v>
      </c>
      <c r="C1897" s="40">
        <v>2373</v>
      </c>
      <c r="D1897" s="41">
        <v>1324.8440000000001</v>
      </c>
      <c r="E1897" s="42">
        <v>558.29919932574796</v>
      </c>
      <c r="F1897" s="41">
        <v>0</v>
      </c>
      <c r="G1897" s="42">
        <v>0</v>
      </c>
      <c r="H1897" s="43">
        <v>1324.8440000000001</v>
      </c>
      <c r="I1897" s="42">
        <v>558.29919932574796</v>
      </c>
      <c r="J1897" s="44">
        <v>108.39357289350045</v>
      </c>
      <c r="K1897" s="45">
        <v>47.204471448977358</v>
      </c>
    </row>
    <row r="1898" spans="1:11" x14ac:dyDescent="0.2">
      <c r="A1898" s="59" t="s">
        <v>3746</v>
      </c>
      <c r="B1898" s="4" t="s">
        <v>3747</v>
      </c>
      <c r="C1898" s="40">
        <v>2015</v>
      </c>
      <c r="D1898" s="41">
        <v>404.25700000000001</v>
      </c>
      <c r="E1898" s="42">
        <v>200.62382133995038</v>
      </c>
      <c r="F1898" s="41">
        <v>0</v>
      </c>
      <c r="G1898" s="42">
        <v>0</v>
      </c>
      <c r="H1898" s="43">
        <v>404.25700000000001</v>
      </c>
      <c r="I1898" s="42">
        <v>200.62382133995038</v>
      </c>
      <c r="J1898" s="44">
        <v>44.657365159779822</v>
      </c>
      <c r="K1898" s="45">
        <v>20.106156679579808</v>
      </c>
    </row>
    <row r="1899" spans="1:11" x14ac:dyDescent="0.2">
      <c r="A1899" s="59" t="s">
        <v>3748</v>
      </c>
      <c r="B1899" s="4" t="s">
        <v>3749</v>
      </c>
      <c r="C1899" s="40">
        <v>4011</v>
      </c>
      <c r="D1899" s="41">
        <v>137.941</v>
      </c>
      <c r="E1899" s="42">
        <v>34.390675641984544</v>
      </c>
      <c r="F1899" s="41">
        <v>0</v>
      </c>
      <c r="G1899" s="42">
        <v>0</v>
      </c>
      <c r="H1899" s="43">
        <v>137.941</v>
      </c>
      <c r="I1899" s="42">
        <v>34.390675641984544</v>
      </c>
      <c r="J1899" s="44">
        <v>7.3360786931212507</v>
      </c>
      <c r="K1899" s="45">
        <v>3.301500910694497</v>
      </c>
    </row>
    <row r="1900" spans="1:11" x14ac:dyDescent="0.2">
      <c r="A1900" s="59" t="s">
        <v>3750</v>
      </c>
      <c r="B1900" s="4" t="s">
        <v>3751</v>
      </c>
      <c r="C1900" s="40">
        <v>1293</v>
      </c>
      <c r="D1900" s="41">
        <v>112.27500000000001</v>
      </c>
      <c r="E1900" s="42">
        <v>86.832946635730863</v>
      </c>
      <c r="F1900" s="41">
        <v>0</v>
      </c>
      <c r="G1900" s="42">
        <v>0</v>
      </c>
      <c r="H1900" s="43">
        <v>112.27500000000001</v>
      </c>
      <c r="I1900" s="42">
        <v>86.832946635730863</v>
      </c>
      <c r="J1900" s="44">
        <v>19.097389260592717</v>
      </c>
      <c r="K1900" s="45">
        <v>10.127236515960037</v>
      </c>
    </row>
    <row r="1901" spans="1:11" x14ac:dyDescent="0.2">
      <c r="A1901" s="59" t="s">
        <v>3752</v>
      </c>
      <c r="B1901" s="4" t="s">
        <v>3753</v>
      </c>
      <c r="C1901" s="40">
        <v>1620</v>
      </c>
      <c r="D1901" s="41">
        <v>700.322</v>
      </c>
      <c r="E1901" s="42">
        <v>432.29753086419754</v>
      </c>
      <c r="F1901" s="41">
        <v>0</v>
      </c>
      <c r="G1901" s="42">
        <v>0</v>
      </c>
      <c r="H1901" s="43">
        <v>700.322</v>
      </c>
      <c r="I1901" s="42">
        <v>432.29753086419754</v>
      </c>
      <c r="J1901" s="44">
        <v>96.703737845907469</v>
      </c>
      <c r="K1901" s="45">
        <v>29.260879938062306</v>
      </c>
    </row>
    <row r="1902" spans="1:11" x14ac:dyDescent="0.2">
      <c r="A1902" s="59" t="s">
        <v>3754</v>
      </c>
      <c r="B1902" s="4" t="s">
        <v>3755</v>
      </c>
      <c r="C1902" s="40">
        <v>12427</v>
      </c>
      <c r="D1902" s="41">
        <v>2305.4580000000001</v>
      </c>
      <c r="E1902" s="42">
        <v>185.52007725114669</v>
      </c>
      <c r="F1902" s="41">
        <v>0</v>
      </c>
      <c r="G1902" s="42">
        <v>0</v>
      </c>
      <c r="H1902" s="43">
        <v>2305.4580000000001</v>
      </c>
      <c r="I1902" s="42">
        <v>185.52007725114669</v>
      </c>
      <c r="J1902" s="44">
        <v>39.1987466652946</v>
      </c>
      <c r="K1902" s="45">
        <v>9.8244600571427085</v>
      </c>
    </row>
    <row r="1903" spans="1:11" x14ac:dyDescent="0.2">
      <c r="A1903" s="59" t="s">
        <v>3756</v>
      </c>
      <c r="B1903" s="4" t="s">
        <v>3757</v>
      </c>
      <c r="C1903" s="40">
        <v>1314</v>
      </c>
      <c r="D1903" s="41">
        <v>137.45599999999999</v>
      </c>
      <c r="E1903" s="42">
        <v>104.60882800608827</v>
      </c>
      <c r="F1903" s="41">
        <v>0</v>
      </c>
      <c r="G1903" s="42">
        <v>0</v>
      </c>
      <c r="H1903" s="43">
        <v>137.45599999999999</v>
      </c>
      <c r="I1903" s="42">
        <v>104.60882800608827</v>
      </c>
      <c r="J1903" s="44">
        <v>24.463437629108189</v>
      </c>
      <c r="K1903" s="45">
        <v>11.573682703804119</v>
      </c>
    </row>
    <row r="1904" spans="1:11" x14ac:dyDescent="0.2">
      <c r="A1904" s="59" t="s">
        <v>3758</v>
      </c>
      <c r="B1904" s="4" t="s">
        <v>3759</v>
      </c>
      <c r="C1904" s="40">
        <v>1195</v>
      </c>
      <c r="D1904" s="41">
        <v>238.28800000000001</v>
      </c>
      <c r="E1904" s="42">
        <v>199.40418410041841</v>
      </c>
      <c r="F1904" s="41">
        <v>0</v>
      </c>
      <c r="G1904" s="42">
        <v>0</v>
      </c>
      <c r="H1904" s="43">
        <v>238.28800000000001</v>
      </c>
      <c r="I1904" s="42">
        <v>199.40418410041841</v>
      </c>
      <c r="J1904" s="44">
        <v>44.811957357554597</v>
      </c>
      <c r="K1904" s="45">
        <v>17.364740587005887</v>
      </c>
    </row>
    <row r="1905" spans="1:11" x14ac:dyDescent="0.2">
      <c r="A1905" s="59" t="s">
        <v>3760</v>
      </c>
      <c r="B1905" s="4" t="s">
        <v>3761</v>
      </c>
      <c r="C1905" s="40">
        <v>1520</v>
      </c>
      <c r="D1905" s="41">
        <v>183.38</v>
      </c>
      <c r="E1905" s="42">
        <v>120.64473684210526</v>
      </c>
      <c r="F1905" s="41">
        <v>0</v>
      </c>
      <c r="G1905" s="42">
        <v>0</v>
      </c>
      <c r="H1905" s="43">
        <v>183.38</v>
      </c>
      <c r="I1905" s="42">
        <v>120.64473684210526</v>
      </c>
      <c r="J1905" s="44">
        <v>26.236273134110675</v>
      </c>
      <c r="K1905" s="45">
        <v>12.515296055886823</v>
      </c>
    </row>
    <row r="1906" spans="1:11" x14ac:dyDescent="0.2">
      <c r="A1906" s="59" t="s">
        <v>3762</v>
      </c>
      <c r="B1906" s="4" t="s">
        <v>3763</v>
      </c>
      <c r="C1906" s="40">
        <v>15117</v>
      </c>
      <c r="D1906" s="41">
        <v>2888.4050000000002</v>
      </c>
      <c r="E1906" s="42">
        <v>191.06998743136865</v>
      </c>
      <c r="F1906" s="41">
        <v>206.9</v>
      </c>
      <c r="G1906" s="42">
        <v>13.686578024740358</v>
      </c>
      <c r="H1906" s="43">
        <v>3095.3050000000003</v>
      </c>
      <c r="I1906" s="42">
        <v>204.75656545610906</v>
      </c>
      <c r="J1906" s="44">
        <v>40.479542142527329</v>
      </c>
      <c r="K1906" s="45">
        <v>15.042418112066589</v>
      </c>
    </row>
    <row r="1907" spans="1:11" x14ac:dyDescent="0.2">
      <c r="A1907" s="59" t="s">
        <v>3764</v>
      </c>
      <c r="B1907" s="4" t="s">
        <v>3765</v>
      </c>
      <c r="C1907" s="40">
        <v>3833</v>
      </c>
      <c r="D1907" s="41">
        <v>3.0000000000000001E-3</v>
      </c>
      <c r="E1907" s="42">
        <v>7.8267675450039136E-4</v>
      </c>
      <c r="F1907" s="41">
        <v>0</v>
      </c>
      <c r="G1907" s="42">
        <v>0</v>
      </c>
      <c r="H1907" s="43">
        <v>3.0000000000000001E-3</v>
      </c>
      <c r="I1907" s="42">
        <v>7.8267675450039136E-4</v>
      </c>
      <c r="J1907" s="44">
        <v>1.697241745963333E-4</v>
      </c>
      <c r="K1907" s="45">
        <v>6.3549426095724497E-5</v>
      </c>
    </row>
    <row r="1908" spans="1:11" x14ac:dyDescent="0.2">
      <c r="A1908" s="59" t="s">
        <v>3766</v>
      </c>
      <c r="B1908" s="4" t="s">
        <v>3767</v>
      </c>
      <c r="C1908" s="40">
        <v>1338</v>
      </c>
      <c r="D1908" s="41">
        <v>269.73099999999999</v>
      </c>
      <c r="E1908" s="42">
        <v>201.59267563527652</v>
      </c>
      <c r="F1908" s="41">
        <v>0</v>
      </c>
      <c r="G1908" s="42">
        <v>0</v>
      </c>
      <c r="H1908" s="43">
        <v>269.73099999999999</v>
      </c>
      <c r="I1908" s="42">
        <v>201.59267563527652</v>
      </c>
      <c r="J1908" s="44">
        <v>46.368307292650648</v>
      </c>
      <c r="K1908" s="45">
        <v>17.29530470734732</v>
      </c>
    </row>
    <row r="1909" spans="1:11" x14ac:dyDescent="0.2">
      <c r="A1909" s="59" t="s">
        <v>3768</v>
      </c>
      <c r="B1909" s="4" t="s">
        <v>3769</v>
      </c>
      <c r="C1909" s="40">
        <v>1105</v>
      </c>
      <c r="D1909" s="41">
        <v>37.225000000000001</v>
      </c>
      <c r="E1909" s="42">
        <v>33.687782805429862</v>
      </c>
      <c r="F1909" s="41">
        <v>0</v>
      </c>
      <c r="G1909" s="42">
        <v>0</v>
      </c>
      <c r="H1909" s="43">
        <v>37.225000000000001</v>
      </c>
      <c r="I1909" s="42">
        <v>33.687782805429862</v>
      </c>
      <c r="J1909" s="44">
        <v>7.1861236329087506</v>
      </c>
      <c r="K1909" s="45">
        <v>2.9624813377602766</v>
      </c>
    </row>
    <row r="1910" spans="1:11" x14ac:dyDescent="0.2">
      <c r="A1910" s="59" t="s">
        <v>3770</v>
      </c>
      <c r="B1910" s="4" t="s">
        <v>3771</v>
      </c>
      <c r="C1910" s="40">
        <v>1438</v>
      </c>
      <c r="D1910" s="41">
        <v>210.68700000000001</v>
      </c>
      <c r="E1910" s="42">
        <v>146.51390820584146</v>
      </c>
      <c r="F1910" s="41">
        <v>0</v>
      </c>
      <c r="G1910" s="42">
        <v>0</v>
      </c>
      <c r="H1910" s="43">
        <v>210.68700000000001</v>
      </c>
      <c r="I1910" s="42">
        <v>146.51390820584146</v>
      </c>
      <c r="J1910" s="44">
        <v>33.901240702670776</v>
      </c>
      <c r="K1910" s="45">
        <v>15.602884675200029</v>
      </c>
    </row>
    <row r="1911" spans="1:11" x14ac:dyDescent="0.2">
      <c r="A1911" s="59" t="s">
        <v>3772</v>
      </c>
      <c r="B1911" s="4" t="s">
        <v>3773</v>
      </c>
      <c r="C1911" s="40">
        <v>1447</v>
      </c>
      <c r="D1911" s="41">
        <v>280.60199999999998</v>
      </c>
      <c r="E1911" s="42">
        <v>193.91983413959917</v>
      </c>
      <c r="F1911" s="41">
        <v>0</v>
      </c>
      <c r="G1911" s="42">
        <v>0</v>
      </c>
      <c r="H1911" s="43">
        <v>280.60199999999998</v>
      </c>
      <c r="I1911" s="42">
        <v>193.91983413959917</v>
      </c>
      <c r="J1911" s="44">
        <v>41.731257199743141</v>
      </c>
      <c r="K1911" s="45">
        <v>9.662087595186895</v>
      </c>
    </row>
    <row r="1912" spans="1:11" x14ac:dyDescent="0.2">
      <c r="A1912" s="59" t="s">
        <v>3774</v>
      </c>
      <c r="B1912" s="4" t="s">
        <v>3775</v>
      </c>
      <c r="C1912" s="40">
        <v>2350</v>
      </c>
      <c r="D1912" s="41">
        <v>463.2</v>
      </c>
      <c r="E1912" s="42">
        <v>197.10638297872342</v>
      </c>
      <c r="F1912" s="41">
        <v>0</v>
      </c>
      <c r="G1912" s="42">
        <v>0</v>
      </c>
      <c r="H1912" s="43">
        <v>463.2</v>
      </c>
      <c r="I1912" s="42">
        <v>197.10638297872342</v>
      </c>
      <c r="J1912" s="44">
        <v>41.750953130904605</v>
      </c>
      <c r="K1912" s="45">
        <v>19.523396464039774</v>
      </c>
    </row>
    <row r="1913" spans="1:11" x14ac:dyDescent="0.2">
      <c r="A1913" s="59" t="s">
        <v>3776</v>
      </c>
      <c r="B1913" s="4" t="s">
        <v>3777</v>
      </c>
      <c r="C1913" s="40">
        <v>1649</v>
      </c>
      <c r="D1913" s="41">
        <v>0.371</v>
      </c>
      <c r="E1913" s="42">
        <v>0.22498483929654337</v>
      </c>
      <c r="F1913" s="41">
        <v>0</v>
      </c>
      <c r="G1913" s="42">
        <v>0</v>
      </c>
      <c r="H1913" s="43">
        <v>0.371</v>
      </c>
      <c r="I1913" s="42">
        <v>0.22498483929654337</v>
      </c>
      <c r="J1913" s="44">
        <v>5.151135817464185E-2</v>
      </c>
      <c r="K1913" s="45">
        <v>2.6595973469978811E-2</v>
      </c>
    </row>
    <row r="1914" spans="1:11" x14ac:dyDescent="0.2">
      <c r="A1914" s="59" t="s">
        <v>3778</v>
      </c>
      <c r="B1914" s="4" t="s">
        <v>3779</v>
      </c>
      <c r="C1914" s="40">
        <v>746</v>
      </c>
      <c r="D1914" s="41">
        <v>58.26</v>
      </c>
      <c r="E1914" s="42">
        <v>78.096514745308312</v>
      </c>
      <c r="F1914" s="41">
        <v>0</v>
      </c>
      <c r="G1914" s="42">
        <v>0</v>
      </c>
      <c r="H1914" s="43">
        <v>58.26</v>
      </c>
      <c r="I1914" s="42">
        <v>78.096514745308312</v>
      </c>
      <c r="J1914" s="44">
        <v>18.927910602821953</v>
      </c>
      <c r="K1914" s="45">
        <v>6.6619097932132219</v>
      </c>
    </row>
    <row r="1915" spans="1:11" x14ac:dyDescent="0.2">
      <c r="A1915" s="59" t="s">
        <v>3780</v>
      </c>
      <c r="B1915" s="4" t="s">
        <v>3781</v>
      </c>
      <c r="C1915" s="40">
        <v>1904</v>
      </c>
      <c r="D1915" s="41">
        <v>235.208</v>
      </c>
      <c r="E1915" s="42">
        <v>123.53361344537815</v>
      </c>
      <c r="F1915" s="41">
        <v>0</v>
      </c>
      <c r="G1915" s="42">
        <v>0</v>
      </c>
      <c r="H1915" s="43">
        <v>235.208</v>
      </c>
      <c r="I1915" s="42">
        <v>123.53361344537815</v>
      </c>
      <c r="J1915" s="44">
        <v>27.375815371024277</v>
      </c>
      <c r="K1915" s="45">
        <v>12.487947841230064</v>
      </c>
    </row>
    <row r="1916" spans="1:11" x14ac:dyDescent="0.2">
      <c r="A1916" s="59" t="s">
        <v>3782</v>
      </c>
      <c r="B1916" s="4" t="s">
        <v>3783</v>
      </c>
      <c r="C1916" s="40">
        <v>2706</v>
      </c>
      <c r="D1916" s="41">
        <v>27993.797999999999</v>
      </c>
      <c r="E1916" s="42">
        <v>10345.084257206208</v>
      </c>
      <c r="F1916" s="41">
        <v>0</v>
      </c>
      <c r="G1916" s="42">
        <v>0</v>
      </c>
      <c r="H1916" s="43">
        <v>27993.797999999999</v>
      </c>
      <c r="I1916" s="42">
        <v>10345.084257206208</v>
      </c>
      <c r="J1916" s="44">
        <v>2251.2906704185548</v>
      </c>
      <c r="K1916" s="45">
        <v>518.60707588643095</v>
      </c>
    </row>
    <row r="1917" spans="1:11" x14ac:dyDescent="0.2">
      <c r="A1917" s="59" t="s">
        <v>3784</v>
      </c>
      <c r="B1917" s="4" t="s">
        <v>3785</v>
      </c>
      <c r="C1917" s="40">
        <v>1434</v>
      </c>
      <c r="D1917" s="41">
        <v>73.356999999999999</v>
      </c>
      <c r="E1917" s="42">
        <v>51.155509065550909</v>
      </c>
      <c r="F1917" s="41">
        <v>0</v>
      </c>
      <c r="G1917" s="42">
        <v>0</v>
      </c>
      <c r="H1917" s="43">
        <v>73.356999999999999</v>
      </c>
      <c r="I1917" s="42">
        <v>51.155509065550909</v>
      </c>
      <c r="J1917" s="44">
        <v>5.8690243572071417</v>
      </c>
      <c r="K1917" s="45">
        <v>2.6614224535139033</v>
      </c>
    </row>
    <row r="1918" spans="1:11" x14ac:dyDescent="0.2">
      <c r="A1918" s="59" t="s">
        <v>3786</v>
      </c>
      <c r="B1918" s="4" t="s">
        <v>3787</v>
      </c>
      <c r="C1918" s="40">
        <v>18233</v>
      </c>
      <c r="D1918" s="41">
        <v>2397.4540000000002</v>
      </c>
      <c r="E1918" s="42">
        <v>131.48982613941754</v>
      </c>
      <c r="F1918" s="41">
        <v>14.707000000000001</v>
      </c>
      <c r="G1918" s="42">
        <v>0.80661438051883949</v>
      </c>
      <c r="H1918" s="43">
        <v>2412.1610000000001</v>
      </c>
      <c r="I1918" s="42">
        <v>132.29644051993637</v>
      </c>
      <c r="J1918" s="44">
        <v>22.608115527594904</v>
      </c>
      <c r="K1918" s="45">
        <v>6.9096487377069025</v>
      </c>
    </row>
    <row r="1919" spans="1:11" x14ac:dyDescent="0.2">
      <c r="A1919" s="59" t="s">
        <v>3788</v>
      </c>
      <c r="B1919" s="4" t="s">
        <v>3789</v>
      </c>
      <c r="C1919" s="40">
        <v>3071</v>
      </c>
      <c r="D1919" s="41">
        <v>13.334</v>
      </c>
      <c r="E1919" s="42">
        <v>4.3419081732334748</v>
      </c>
      <c r="F1919" s="41">
        <v>0</v>
      </c>
      <c r="G1919" s="42">
        <v>0</v>
      </c>
      <c r="H1919" s="43">
        <v>13.334</v>
      </c>
      <c r="I1919" s="42">
        <v>4.3419081732334748</v>
      </c>
      <c r="J1919" s="44">
        <v>0.77161856817853192</v>
      </c>
      <c r="K1919" s="45">
        <v>0.25663386215870765</v>
      </c>
    </row>
    <row r="1920" spans="1:11" x14ac:dyDescent="0.2">
      <c r="A1920" s="59" t="s">
        <v>3790</v>
      </c>
      <c r="B1920" s="4" t="s">
        <v>3791</v>
      </c>
      <c r="C1920" s="40">
        <v>3472</v>
      </c>
      <c r="D1920" s="41">
        <v>1187.693</v>
      </c>
      <c r="E1920" s="42">
        <v>342.07747695852532</v>
      </c>
      <c r="F1920" s="41">
        <v>0</v>
      </c>
      <c r="G1920" s="42">
        <v>0</v>
      </c>
      <c r="H1920" s="43">
        <v>1187.693</v>
      </c>
      <c r="I1920" s="42">
        <v>342.07747695852532</v>
      </c>
      <c r="J1920" s="44">
        <v>70.814246194347575</v>
      </c>
      <c r="K1920" s="45">
        <v>15.326055790423695</v>
      </c>
    </row>
    <row r="1921" spans="1:11" x14ac:dyDescent="0.2">
      <c r="A1921" s="59" t="s">
        <v>3792</v>
      </c>
      <c r="B1921" s="4" t="s">
        <v>3793</v>
      </c>
      <c r="C1921" s="40">
        <v>6205</v>
      </c>
      <c r="D1921" s="41">
        <v>641.524</v>
      </c>
      <c r="E1921" s="42">
        <v>103.38823529411765</v>
      </c>
      <c r="F1921" s="41">
        <v>0</v>
      </c>
      <c r="G1921" s="42">
        <v>0</v>
      </c>
      <c r="H1921" s="43">
        <v>641.524</v>
      </c>
      <c r="I1921" s="42">
        <v>103.38823529411765</v>
      </c>
      <c r="J1921" s="44">
        <v>21.414314847131504</v>
      </c>
      <c r="K1921" s="45">
        <v>10.892849107847058</v>
      </c>
    </row>
    <row r="1922" spans="1:11" x14ac:dyDescent="0.2">
      <c r="A1922" s="59" t="s">
        <v>3794</v>
      </c>
      <c r="B1922" s="4" t="s">
        <v>3795</v>
      </c>
      <c r="C1922" s="40">
        <v>1339</v>
      </c>
      <c r="D1922" s="41">
        <v>780.81</v>
      </c>
      <c r="E1922" s="42">
        <v>583.12920089619115</v>
      </c>
      <c r="F1922" s="41">
        <v>0</v>
      </c>
      <c r="G1922" s="42">
        <v>0</v>
      </c>
      <c r="H1922" s="43">
        <v>780.81</v>
      </c>
      <c r="I1922" s="42">
        <v>583.12920089619115</v>
      </c>
      <c r="J1922" s="44">
        <v>131.98545588938759</v>
      </c>
      <c r="K1922" s="45">
        <v>53.367662809271145</v>
      </c>
    </row>
    <row r="1923" spans="1:11" x14ac:dyDescent="0.2">
      <c r="A1923" s="59" t="s">
        <v>3796</v>
      </c>
      <c r="B1923" s="4" t="s">
        <v>3797</v>
      </c>
      <c r="C1923" s="40">
        <v>670</v>
      </c>
      <c r="D1923" s="41">
        <v>391.58800000000002</v>
      </c>
      <c r="E1923" s="42">
        <v>584.45970149253731</v>
      </c>
      <c r="F1923" s="41">
        <v>0</v>
      </c>
      <c r="G1923" s="42">
        <v>0</v>
      </c>
      <c r="H1923" s="43">
        <v>391.58800000000002</v>
      </c>
      <c r="I1923" s="42">
        <v>584.45970149253731</v>
      </c>
      <c r="J1923" s="44">
        <v>129.52002907873293</v>
      </c>
      <c r="K1923" s="45">
        <v>54.033900550290603</v>
      </c>
    </row>
    <row r="1924" spans="1:11" x14ac:dyDescent="0.2">
      <c r="A1924" s="59" t="s">
        <v>3798</v>
      </c>
      <c r="B1924" s="4" t="s">
        <v>3799</v>
      </c>
      <c r="C1924" s="40">
        <v>2216</v>
      </c>
      <c r="D1924" s="41">
        <v>596.43399999999997</v>
      </c>
      <c r="E1924" s="42">
        <v>269.14891696750902</v>
      </c>
      <c r="F1924" s="41">
        <v>0</v>
      </c>
      <c r="G1924" s="42">
        <v>0</v>
      </c>
      <c r="H1924" s="43">
        <v>596.43399999999997</v>
      </c>
      <c r="I1924" s="42">
        <v>269.14891696750902</v>
      </c>
      <c r="J1924" s="44">
        <v>59.860789545401239</v>
      </c>
      <c r="K1924" s="45">
        <v>26.304162691939098</v>
      </c>
    </row>
    <row r="1925" spans="1:11" x14ac:dyDescent="0.2">
      <c r="A1925" s="59" t="s">
        <v>3800</v>
      </c>
      <c r="B1925" s="4" t="s">
        <v>3801</v>
      </c>
      <c r="C1925" s="40">
        <v>8199</v>
      </c>
      <c r="D1925" s="41">
        <v>1201.7159999999999</v>
      </c>
      <c r="E1925" s="42">
        <v>146.56860592755214</v>
      </c>
      <c r="F1925" s="41">
        <v>69.459999999999994</v>
      </c>
      <c r="G1925" s="42">
        <v>8.4717648493718745</v>
      </c>
      <c r="H1925" s="43">
        <v>1271.1759999999999</v>
      </c>
      <c r="I1925" s="42">
        <v>155.04037077692402</v>
      </c>
      <c r="J1925" s="44">
        <v>25.418202257905627</v>
      </c>
      <c r="K1925" s="45">
        <v>7.4768553959334945</v>
      </c>
    </row>
    <row r="1926" spans="1:11" x14ac:dyDescent="0.2">
      <c r="A1926" s="59" t="s">
        <v>3802</v>
      </c>
      <c r="B1926" s="4" t="s">
        <v>3803</v>
      </c>
      <c r="C1926" s="40">
        <v>1261</v>
      </c>
      <c r="D1926" s="41">
        <v>197.63399999999999</v>
      </c>
      <c r="E1926" s="42">
        <v>156.7279936558287</v>
      </c>
      <c r="F1926" s="41">
        <v>0</v>
      </c>
      <c r="G1926" s="42">
        <v>0</v>
      </c>
      <c r="H1926" s="43">
        <v>197.63399999999999</v>
      </c>
      <c r="I1926" s="42">
        <v>156.7279936558287</v>
      </c>
      <c r="J1926" s="44">
        <v>29.592416989938027</v>
      </c>
      <c r="K1926" s="45">
        <v>8.4912603614437643</v>
      </c>
    </row>
    <row r="1927" spans="1:11" x14ac:dyDescent="0.2">
      <c r="A1927" s="59" t="s">
        <v>3804</v>
      </c>
      <c r="B1927" s="4" t="s">
        <v>3805</v>
      </c>
      <c r="C1927" s="40">
        <v>1316</v>
      </c>
      <c r="D1927" s="41">
        <v>37.72</v>
      </c>
      <c r="E1927" s="42">
        <v>28.662613981762917</v>
      </c>
      <c r="F1927" s="41">
        <v>0</v>
      </c>
      <c r="G1927" s="42">
        <v>0</v>
      </c>
      <c r="H1927" s="43">
        <v>37.72</v>
      </c>
      <c r="I1927" s="42">
        <v>28.662613981762917</v>
      </c>
      <c r="J1927" s="44">
        <v>6.4915959647193127</v>
      </c>
      <c r="K1927" s="45">
        <v>3.0961200821801547</v>
      </c>
    </row>
    <row r="1928" spans="1:11" x14ac:dyDescent="0.2">
      <c r="A1928" s="59" t="s">
        <v>3806</v>
      </c>
      <c r="B1928" s="4" t="s">
        <v>3807</v>
      </c>
      <c r="C1928" s="40">
        <v>1703</v>
      </c>
      <c r="D1928" s="41">
        <v>259.84300000000002</v>
      </c>
      <c r="E1928" s="42">
        <v>152.57956547269526</v>
      </c>
      <c r="F1928" s="41">
        <v>0</v>
      </c>
      <c r="G1928" s="42">
        <v>0</v>
      </c>
      <c r="H1928" s="43">
        <v>259.84300000000002</v>
      </c>
      <c r="I1928" s="42">
        <v>152.57956547269526</v>
      </c>
      <c r="J1928" s="44">
        <v>33.881707161428452</v>
      </c>
      <c r="K1928" s="45">
        <v>10.62443600245491</v>
      </c>
    </row>
    <row r="1929" spans="1:11" x14ac:dyDescent="0.2">
      <c r="A1929" s="59" t="s">
        <v>3808</v>
      </c>
      <c r="B1929" s="4" t="s">
        <v>3809</v>
      </c>
      <c r="C1929" s="40">
        <v>2198</v>
      </c>
      <c r="D1929" s="41">
        <v>515.37300000000005</v>
      </c>
      <c r="E1929" s="42">
        <v>234.4736123748863</v>
      </c>
      <c r="F1929" s="41">
        <v>0</v>
      </c>
      <c r="G1929" s="42">
        <v>0</v>
      </c>
      <c r="H1929" s="43">
        <v>515.37300000000005</v>
      </c>
      <c r="I1929" s="42">
        <v>234.4736123748863</v>
      </c>
      <c r="J1929" s="44">
        <v>52.055048623240253</v>
      </c>
      <c r="K1929" s="45">
        <v>17.472859538853722</v>
      </c>
    </row>
    <row r="1930" spans="1:11" x14ac:dyDescent="0.2">
      <c r="A1930" s="59" t="s">
        <v>3810</v>
      </c>
      <c r="B1930" s="4" t="s">
        <v>3811</v>
      </c>
      <c r="C1930" s="40">
        <v>1766</v>
      </c>
      <c r="D1930" s="41">
        <v>852.98199999999997</v>
      </c>
      <c r="E1930" s="42">
        <v>483.00226500566254</v>
      </c>
      <c r="F1930" s="41">
        <v>0</v>
      </c>
      <c r="G1930" s="42">
        <v>0</v>
      </c>
      <c r="H1930" s="43">
        <v>852.98199999999997</v>
      </c>
      <c r="I1930" s="42">
        <v>483.00226500566254</v>
      </c>
      <c r="J1930" s="44">
        <v>109.99814198514186</v>
      </c>
      <c r="K1930" s="45">
        <v>40.00236361274456</v>
      </c>
    </row>
    <row r="1931" spans="1:11" x14ac:dyDescent="0.2">
      <c r="A1931" s="59" t="s">
        <v>3812</v>
      </c>
      <c r="B1931" s="4" t="s">
        <v>3813</v>
      </c>
      <c r="C1931" s="40">
        <v>827</v>
      </c>
      <c r="D1931" s="41">
        <v>23.13</v>
      </c>
      <c r="E1931" s="42">
        <v>27.968561064087062</v>
      </c>
      <c r="F1931" s="41">
        <v>0</v>
      </c>
      <c r="G1931" s="42">
        <v>0</v>
      </c>
      <c r="H1931" s="43">
        <v>23.13</v>
      </c>
      <c r="I1931" s="42">
        <v>27.968561064087062</v>
      </c>
      <c r="J1931" s="44">
        <v>6.1144490842383261</v>
      </c>
      <c r="K1931" s="45">
        <v>2.8180373886430536</v>
      </c>
    </row>
    <row r="1932" spans="1:11" x14ac:dyDescent="0.2">
      <c r="A1932" s="59" t="s">
        <v>3814</v>
      </c>
      <c r="B1932" s="4" t="s">
        <v>3815</v>
      </c>
      <c r="C1932" s="40">
        <v>3285</v>
      </c>
      <c r="D1932" s="41">
        <v>580.70399999999995</v>
      </c>
      <c r="E1932" s="42">
        <v>176.77442922374431</v>
      </c>
      <c r="F1932" s="41">
        <v>0</v>
      </c>
      <c r="G1932" s="42">
        <v>0</v>
      </c>
      <c r="H1932" s="43">
        <v>580.70399999999995</v>
      </c>
      <c r="I1932" s="42">
        <v>176.77442922374431</v>
      </c>
      <c r="J1932" s="44">
        <v>35.353685971857232</v>
      </c>
      <c r="K1932" s="45">
        <v>6.5826462146190865</v>
      </c>
    </row>
    <row r="1933" spans="1:11" x14ac:dyDescent="0.2">
      <c r="A1933" s="59" t="s">
        <v>3816</v>
      </c>
      <c r="B1933" s="4" t="s">
        <v>3817</v>
      </c>
      <c r="C1933" s="40">
        <v>2892</v>
      </c>
      <c r="D1933" s="41">
        <v>1477.903</v>
      </c>
      <c r="E1933" s="42">
        <v>511.03146611341634</v>
      </c>
      <c r="F1933" s="41">
        <v>0</v>
      </c>
      <c r="G1933" s="42">
        <v>0</v>
      </c>
      <c r="H1933" s="43">
        <v>1477.903</v>
      </c>
      <c r="I1933" s="42">
        <v>511.03146611341634</v>
      </c>
      <c r="J1933" s="44">
        <v>111.0098866012537</v>
      </c>
      <c r="K1933" s="45">
        <v>40.962198112621842</v>
      </c>
    </row>
    <row r="1934" spans="1:11" x14ac:dyDescent="0.2">
      <c r="A1934" s="59" t="s">
        <v>3818</v>
      </c>
      <c r="B1934" s="4" t="s">
        <v>3819</v>
      </c>
      <c r="C1934" s="40">
        <v>1848</v>
      </c>
      <c r="D1934" s="41">
        <v>304.99299999999999</v>
      </c>
      <c r="E1934" s="42">
        <v>165.03950216450215</v>
      </c>
      <c r="F1934" s="41">
        <v>0</v>
      </c>
      <c r="G1934" s="42">
        <v>0</v>
      </c>
      <c r="H1934" s="43">
        <v>304.99299999999999</v>
      </c>
      <c r="I1934" s="42">
        <v>165.03950216450215</v>
      </c>
      <c r="J1934" s="44">
        <v>36.900578835764371</v>
      </c>
      <c r="K1934" s="45">
        <v>19.560764182841545</v>
      </c>
    </row>
    <row r="1935" spans="1:11" x14ac:dyDescent="0.2">
      <c r="A1935" s="59" t="s">
        <v>3820</v>
      </c>
      <c r="B1935" s="4" t="s">
        <v>3821</v>
      </c>
      <c r="C1935" s="40">
        <v>1792</v>
      </c>
      <c r="D1935" s="41">
        <v>39.232999999999997</v>
      </c>
      <c r="E1935" s="42">
        <v>21.893415178571427</v>
      </c>
      <c r="F1935" s="41">
        <v>0</v>
      </c>
      <c r="G1935" s="42">
        <v>0</v>
      </c>
      <c r="H1935" s="43">
        <v>39.232999999999997</v>
      </c>
      <c r="I1935" s="42">
        <v>21.893415178571427</v>
      </c>
      <c r="J1935" s="44">
        <v>4.8794493501671781</v>
      </c>
      <c r="K1935" s="45">
        <v>2.4583558910811676</v>
      </c>
    </row>
    <row r="1936" spans="1:11" x14ac:dyDescent="0.2">
      <c r="A1936" s="59" t="s">
        <v>3822</v>
      </c>
      <c r="B1936" s="4" t="s">
        <v>3823</v>
      </c>
      <c r="C1936" s="40">
        <v>3502</v>
      </c>
      <c r="D1936" s="41">
        <v>315.34199999999998</v>
      </c>
      <c r="E1936" s="42">
        <v>90.046259280411192</v>
      </c>
      <c r="F1936" s="41">
        <v>0</v>
      </c>
      <c r="G1936" s="42">
        <v>0</v>
      </c>
      <c r="H1936" s="43">
        <v>315.34199999999998</v>
      </c>
      <c r="I1936" s="42">
        <v>90.046259280411192</v>
      </c>
      <c r="J1936" s="44">
        <v>19.593900076204715</v>
      </c>
      <c r="K1936" s="45">
        <v>5.9574521143587775</v>
      </c>
    </row>
    <row r="1937" spans="1:11" x14ac:dyDescent="0.2">
      <c r="A1937" s="59" t="s">
        <v>3824</v>
      </c>
      <c r="B1937" s="4" t="s">
        <v>3825</v>
      </c>
      <c r="C1937" s="40">
        <v>2783</v>
      </c>
      <c r="D1937" s="41">
        <v>442.358</v>
      </c>
      <c r="E1937" s="42">
        <v>158.95005389867049</v>
      </c>
      <c r="F1937" s="41">
        <v>0</v>
      </c>
      <c r="G1937" s="42">
        <v>0</v>
      </c>
      <c r="H1937" s="43">
        <v>442.358</v>
      </c>
      <c r="I1937" s="42">
        <v>158.95005389867049</v>
      </c>
      <c r="J1937" s="44">
        <v>33.505122214530445</v>
      </c>
      <c r="K1937" s="45">
        <v>14.225015186259595</v>
      </c>
    </row>
    <row r="1938" spans="1:11" x14ac:dyDescent="0.2">
      <c r="A1938" s="59" t="s">
        <v>3826</v>
      </c>
      <c r="B1938" s="4" t="s">
        <v>3827</v>
      </c>
      <c r="C1938" s="40">
        <v>1551</v>
      </c>
      <c r="D1938" s="41">
        <v>190.99</v>
      </c>
      <c r="E1938" s="42">
        <v>123.13990973565441</v>
      </c>
      <c r="F1938" s="41">
        <v>0</v>
      </c>
      <c r="G1938" s="42">
        <v>0</v>
      </c>
      <c r="H1938" s="43">
        <v>190.99</v>
      </c>
      <c r="I1938" s="42">
        <v>123.13990973565441</v>
      </c>
      <c r="J1938" s="44">
        <v>27.075087344410392</v>
      </c>
      <c r="K1938" s="45">
        <v>13.71618084187288</v>
      </c>
    </row>
    <row r="1939" spans="1:11" x14ac:dyDescent="0.2">
      <c r="A1939" s="59" t="s">
        <v>3828</v>
      </c>
      <c r="B1939" s="4" t="s">
        <v>3829</v>
      </c>
      <c r="C1939" s="40">
        <v>2216</v>
      </c>
      <c r="D1939" s="41">
        <v>327.24200000000002</v>
      </c>
      <c r="E1939" s="42">
        <v>147.67238267148014</v>
      </c>
      <c r="F1939" s="41">
        <v>0</v>
      </c>
      <c r="G1939" s="42">
        <v>0</v>
      </c>
      <c r="H1939" s="43">
        <v>327.24200000000002</v>
      </c>
      <c r="I1939" s="42">
        <v>147.67238267148014</v>
      </c>
      <c r="J1939" s="44">
        <v>31.857618460631347</v>
      </c>
      <c r="K1939" s="45">
        <v>16.439678844467039</v>
      </c>
    </row>
    <row r="1940" spans="1:11" x14ac:dyDescent="0.2">
      <c r="A1940" s="59" t="s">
        <v>3830</v>
      </c>
      <c r="B1940" s="4" t="s">
        <v>1631</v>
      </c>
      <c r="C1940" s="40">
        <v>1127</v>
      </c>
      <c r="D1940" s="41">
        <v>107.691</v>
      </c>
      <c r="E1940" s="42">
        <v>95.555456965394853</v>
      </c>
      <c r="F1940" s="41">
        <v>0</v>
      </c>
      <c r="G1940" s="42">
        <v>0</v>
      </c>
      <c r="H1940" s="43">
        <v>107.691</v>
      </c>
      <c r="I1940" s="42">
        <v>95.555456965394853</v>
      </c>
      <c r="J1940" s="44">
        <v>21.58602621554342</v>
      </c>
      <c r="K1940" s="45">
        <v>10.647600233732875</v>
      </c>
    </row>
    <row r="1941" spans="1:11" x14ac:dyDescent="0.2">
      <c r="A1941" s="59" t="s">
        <v>3831</v>
      </c>
      <c r="B1941" s="4" t="s">
        <v>3551</v>
      </c>
      <c r="C1941" s="40">
        <v>1861</v>
      </c>
      <c r="D1941" s="41">
        <v>122.434</v>
      </c>
      <c r="E1941" s="42">
        <v>65.789360558839334</v>
      </c>
      <c r="F1941" s="41">
        <v>0</v>
      </c>
      <c r="G1941" s="42">
        <v>0</v>
      </c>
      <c r="H1941" s="43">
        <v>122.434</v>
      </c>
      <c r="I1941" s="42">
        <v>65.789360558839334</v>
      </c>
      <c r="J1941" s="44">
        <v>14.288688101690589</v>
      </c>
      <c r="K1941" s="45">
        <v>5.6945728675002742</v>
      </c>
    </row>
    <row r="1942" spans="1:11" x14ac:dyDescent="0.2">
      <c r="A1942" s="59" t="s">
        <v>3832</v>
      </c>
      <c r="B1942" s="4" t="s">
        <v>3833</v>
      </c>
      <c r="C1942" s="40">
        <v>831</v>
      </c>
      <c r="D1942" s="41">
        <v>0.44400000000000001</v>
      </c>
      <c r="E1942" s="42">
        <v>0.53429602888086647</v>
      </c>
      <c r="F1942" s="41">
        <v>0</v>
      </c>
      <c r="G1942" s="42">
        <v>0</v>
      </c>
      <c r="H1942" s="43">
        <v>0.44400000000000001</v>
      </c>
      <c r="I1942" s="42">
        <v>0.53429602888086647</v>
      </c>
      <c r="J1942" s="44">
        <v>0.11152585836291343</v>
      </c>
      <c r="K1942" s="45">
        <v>5.2586696986924392E-2</v>
      </c>
    </row>
    <row r="1943" spans="1:11" x14ac:dyDescent="0.2">
      <c r="A1943" s="59" t="s">
        <v>3834</v>
      </c>
      <c r="B1943" s="4" t="s">
        <v>3835</v>
      </c>
      <c r="C1943" s="40">
        <v>1432</v>
      </c>
      <c r="D1943" s="41">
        <v>12.384</v>
      </c>
      <c r="E1943" s="42">
        <v>8.6480446927374306</v>
      </c>
      <c r="F1943" s="41">
        <v>0</v>
      </c>
      <c r="G1943" s="42">
        <v>0</v>
      </c>
      <c r="H1943" s="43">
        <v>12.384</v>
      </c>
      <c r="I1943" s="42">
        <v>8.6480446927374306</v>
      </c>
      <c r="J1943" s="44">
        <v>1.9618063985082417</v>
      </c>
      <c r="K1943" s="45">
        <v>0.7739854877721043</v>
      </c>
    </row>
    <row r="1944" spans="1:11" x14ac:dyDescent="0.2">
      <c r="A1944" s="59" t="s">
        <v>3836</v>
      </c>
      <c r="B1944" s="4" t="s">
        <v>3837</v>
      </c>
      <c r="C1944" s="40">
        <v>927</v>
      </c>
      <c r="D1944" s="41">
        <v>41.011000000000003</v>
      </c>
      <c r="E1944" s="42">
        <v>44.240560949298811</v>
      </c>
      <c r="F1944" s="41">
        <v>0</v>
      </c>
      <c r="G1944" s="42">
        <v>0</v>
      </c>
      <c r="H1944" s="43">
        <v>41.011000000000003</v>
      </c>
      <c r="I1944" s="42">
        <v>44.240560949298811</v>
      </c>
      <c r="J1944" s="44">
        <v>9.8741845280554887</v>
      </c>
      <c r="K1944" s="45">
        <v>3.8977652787057568</v>
      </c>
    </row>
    <row r="1945" spans="1:11" x14ac:dyDescent="0.2">
      <c r="A1945" s="59" t="s">
        <v>3838</v>
      </c>
      <c r="B1945" s="4" t="s">
        <v>3839</v>
      </c>
      <c r="C1945" s="40">
        <v>5387</v>
      </c>
      <c r="D1945" s="41">
        <v>786.84900000000005</v>
      </c>
      <c r="E1945" s="42">
        <v>146.06441433079635</v>
      </c>
      <c r="F1945" s="41">
        <v>0</v>
      </c>
      <c r="G1945" s="42">
        <v>0</v>
      </c>
      <c r="H1945" s="43">
        <v>786.84900000000005</v>
      </c>
      <c r="I1945" s="42">
        <v>146.06441433079635</v>
      </c>
      <c r="J1945" s="44">
        <v>23.1816168993433</v>
      </c>
      <c r="K1945" s="45">
        <v>9.906371233125407</v>
      </c>
    </row>
    <row r="1946" spans="1:11" x14ac:dyDescent="0.2">
      <c r="A1946" s="59" t="s">
        <v>3840</v>
      </c>
      <c r="B1946" s="4" t="s">
        <v>3841</v>
      </c>
      <c r="C1946" s="40">
        <v>15111</v>
      </c>
      <c r="D1946" s="41">
        <v>1544.4880000000001</v>
      </c>
      <c r="E1946" s="42">
        <v>102.20951624644299</v>
      </c>
      <c r="F1946" s="41">
        <v>0</v>
      </c>
      <c r="G1946" s="42">
        <v>0</v>
      </c>
      <c r="H1946" s="43">
        <v>1544.4880000000001</v>
      </c>
      <c r="I1946" s="42">
        <v>102.20951624644299</v>
      </c>
      <c r="J1946" s="44">
        <v>21.200893793579727</v>
      </c>
      <c r="K1946" s="45">
        <v>7.4565444709208686</v>
      </c>
    </row>
    <row r="1947" spans="1:11" x14ac:dyDescent="0.2">
      <c r="A1947" s="59" t="s">
        <v>3842</v>
      </c>
      <c r="B1947" s="4" t="s">
        <v>3843</v>
      </c>
      <c r="C1947" s="40">
        <v>2071</v>
      </c>
      <c r="D1947" s="41">
        <v>118.83499999999999</v>
      </c>
      <c r="E1947" s="42">
        <v>57.3804925156929</v>
      </c>
      <c r="F1947" s="41">
        <v>0</v>
      </c>
      <c r="G1947" s="42">
        <v>0</v>
      </c>
      <c r="H1947" s="43">
        <v>118.83499999999999</v>
      </c>
      <c r="I1947" s="42">
        <v>57.3804925156929</v>
      </c>
      <c r="J1947" s="44">
        <v>8.7688340106467741</v>
      </c>
      <c r="K1947" s="45">
        <v>3.5811839499312303</v>
      </c>
    </row>
    <row r="1948" spans="1:11" x14ac:dyDescent="0.2">
      <c r="A1948" s="59" t="s">
        <v>3844</v>
      </c>
      <c r="B1948" s="4" t="s">
        <v>3845</v>
      </c>
      <c r="C1948" s="40">
        <v>734</v>
      </c>
      <c r="D1948" s="41">
        <v>42.418999999999997</v>
      </c>
      <c r="E1948" s="42">
        <v>57.791553133514988</v>
      </c>
      <c r="F1948" s="41">
        <v>31.667999999999999</v>
      </c>
      <c r="G1948" s="42">
        <v>43.144414168937331</v>
      </c>
      <c r="H1948" s="43">
        <v>74.086999999999989</v>
      </c>
      <c r="I1948" s="42">
        <v>100.9359673024523</v>
      </c>
      <c r="J1948" s="44">
        <v>23.045034140567818</v>
      </c>
      <c r="K1948" s="45">
        <v>12.810018812072924</v>
      </c>
    </row>
    <row r="1949" spans="1:11" x14ac:dyDescent="0.2">
      <c r="A1949" s="59" t="s">
        <v>3846</v>
      </c>
      <c r="B1949" s="4" t="s">
        <v>3847</v>
      </c>
      <c r="C1949" s="40">
        <v>1949</v>
      </c>
      <c r="D1949" s="41">
        <v>690.63099999999997</v>
      </c>
      <c r="E1949" s="42">
        <v>354.35146228835299</v>
      </c>
      <c r="F1949" s="41">
        <v>0.75600000000000001</v>
      </c>
      <c r="G1949" s="42">
        <v>0.38789122626988198</v>
      </c>
      <c r="H1949" s="43">
        <v>691.38699999999994</v>
      </c>
      <c r="I1949" s="42">
        <v>354.73935351462291</v>
      </c>
      <c r="J1949" s="44">
        <v>77.207854724970133</v>
      </c>
      <c r="K1949" s="45">
        <v>29.617801515873925</v>
      </c>
    </row>
    <row r="1950" spans="1:11" x14ac:dyDescent="0.2">
      <c r="A1950" s="59" t="s">
        <v>3848</v>
      </c>
      <c r="B1950" s="4" t="s">
        <v>3849</v>
      </c>
      <c r="C1950" s="40">
        <v>2323</v>
      </c>
      <c r="D1950" s="41">
        <v>166.166</v>
      </c>
      <c r="E1950" s="42">
        <v>71.53077916487301</v>
      </c>
      <c r="F1950" s="41">
        <v>0</v>
      </c>
      <c r="G1950" s="42">
        <v>0</v>
      </c>
      <c r="H1950" s="43">
        <v>166.166</v>
      </c>
      <c r="I1950" s="42">
        <v>71.53077916487301</v>
      </c>
      <c r="J1950" s="44">
        <v>16.198646412928753</v>
      </c>
      <c r="K1950" s="45">
        <v>8.1379762265660851</v>
      </c>
    </row>
    <row r="1951" spans="1:11" x14ac:dyDescent="0.2">
      <c r="A1951" s="59" t="s">
        <v>3850</v>
      </c>
      <c r="B1951" s="4" t="s">
        <v>212</v>
      </c>
      <c r="C1951" s="40">
        <v>3146</v>
      </c>
      <c r="D1951" s="41">
        <v>220.22800000000001</v>
      </c>
      <c r="E1951" s="42">
        <v>70.002542911633824</v>
      </c>
      <c r="F1951" s="41">
        <v>0</v>
      </c>
      <c r="G1951" s="42">
        <v>0</v>
      </c>
      <c r="H1951" s="43">
        <v>220.22800000000001</v>
      </c>
      <c r="I1951" s="42">
        <v>70.002542911633824</v>
      </c>
      <c r="J1951" s="44">
        <v>15.188098923806626</v>
      </c>
      <c r="K1951" s="45">
        <v>5.3285896687379068</v>
      </c>
    </row>
    <row r="1952" spans="1:11" x14ac:dyDescent="0.2">
      <c r="A1952" s="59" t="s">
        <v>3851</v>
      </c>
      <c r="B1952" s="4" t="s">
        <v>3852</v>
      </c>
      <c r="C1952" s="40">
        <v>2102</v>
      </c>
      <c r="D1952" s="41">
        <v>81.852000000000004</v>
      </c>
      <c r="E1952" s="42">
        <v>38.940057088487158</v>
      </c>
      <c r="F1952" s="41">
        <v>0</v>
      </c>
      <c r="G1952" s="42">
        <v>0</v>
      </c>
      <c r="H1952" s="43">
        <v>81.852000000000004</v>
      </c>
      <c r="I1952" s="42">
        <v>38.940057088487158</v>
      </c>
      <c r="J1952" s="44">
        <v>8.6441276273360828</v>
      </c>
      <c r="K1952" s="45">
        <v>3.5034359370552597</v>
      </c>
    </row>
    <row r="1953" spans="1:11" x14ac:dyDescent="0.2">
      <c r="A1953" s="59" t="s">
        <v>3853</v>
      </c>
      <c r="B1953" s="4" t="s">
        <v>3854</v>
      </c>
      <c r="C1953" s="40">
        <v>1144</v>
      </c>
      <c r="D1953" s="41">
        <v>0</v>
      </c>
      <c r="E1953" s="42">
        <v>0</v>
      </c>
      <c r="F1953" s="41">
        <v>0</v>
      </c>
      <c r="G1953" s="42">
        <v>0</v>
      </c>
      <c r="H1953" s="43">
        <v>0</v>
      </c>
      <c r="I1953" s="42">
        <v>0</v>
      </c>
      <c r="J1953" s="44">
        <v>0</v>
      </c>
      <c r="K1953" s="45">
        <v>0</v>
      </c>
    </row>
    <row r="1954" spans="1:11" x14ac:dyDescent="0.2">
      <c r="A1954" s="59" t="s">
        <v>3855</v>
      </c>
      <c r="B1954" s="4" t="s">
        <v>3856</v>
      </c>
      <c r="C1954" s="40">
        <v>1829</v>
      </c>
      <c r="D1954" s="41">
        <v>107.512</v>
      </c>
      <c r="E1954" s="42">
        <v>58.781848004373977</v>
      </c>
      <c r="F1954" s="41">
        <v>0</v>
      </c>
      <c r="G1954" s="42">
        <v>0</v>
      </c>
      <c r="H1954" s="43">
        <v>107.512</v>
      </c>
      <c r="I1954" s="42">
        <v>58.781848004373977</v>
      </c>
      <c r="J1954" s="44">
        <v>10.868302459406715</v>
      </c>
      <c r="K1954" s="45">
        <v>5.9036845862390868</v>
      </c>
    </row>
    <row r="1955" spans="1:11" x14ac:dyDescent="0.2">
      <c r="A1955" s="59" t="s">
        <v>3857</v>
      </c>
      <c r="B1955" s="4" t="s">
        <v>3858</v>
      </c>
      <c r="C1955" s="40">
        <v>2935</v>
      </c>
      <c r="D1955" s="41">
        <v>1230.5709999999999</v>
      </c>
      <c r="E1955" s="42">
        <v>419.27461669505965</v>
      </c>
      <c r="F1955" s="41">
        <v>0</v>
      </c>
      <c r="G1955" s="42">
        <v>0</v>
      </c>
      <c r="H1955" s="43">
        <v>1230.5709999999999</v>
      </c>
      <c r="I1955" s="42">
        <v>419.27461669505965</v>
      </c>
      <c r="J1955" s="44">
        <v>80.879866440046101</v>
      </c>
      <c r="K1955" s="45">
        <v>31.406674981745365</v>
      </c>
    </row>
    <row r="1956" spans="1:11" x14ac:dyDescent="0.2">
      <c r="A1956" s="59" t="s">
        <v>3859</v>
      </c>
      <c r="B1956" s="4" t="s">
        <v>3860</v>
      </c>
      <c r="C1956" s="40">
        <v>3362</v>
      </c>
      <c r="D1956" s="41">
        <v>33.981000000000002</v>
      </c>
      <c r="E1956" s="42">
        <v>10.107376561570494</v>
      </c>
      <c r="F1956" s="41">
        <v>0</v>
      </c>
      <c r="G1956" s="42">
        <v>0</v>
      </c>
      <c r="H1956" s="43">
        <v>33.981000000000002</v>
      </c>
      <c r="I1956" s="42">
        <v>10.107376561570494</v>
      </c>
      <c r="J1956" s="44">
        <v>2.1762091363403724</v>
      </c>
      <c r="K1956" s="45">
        <v>0.91994444760288163</v>
      </c>
    </row>
    <row r="1957" spans="1:11" x14ac:dyDescent="0.2">
      <c r="A1957" s="59" t="s">
        <v>3861</v>
      </c>
      <c r="B1957" s="4" t="s">
        <v>3862</v>
      </c>
      <c r="C1957" s="40">
        <v>1114</v>
      </c>
      <c r="D1957" s="41">
        <v>52.649000000000001</v>
      </c>
      <c r="E1957" s="42">
        <v>47.261220825852782</v>
      </c>
      <c r="F1957" s="41">
        <v>0</v>
      </c>
      <c r="G1957" s="42">
        <v>0</v>
      </c>
      <c r="H1957" s="43">
        <v>52.649000000000001</v>
      </c>
      <c r="I1957" s="42">
        <v>47.261220825852782</v>
      </c>
      <c r="J1957" s="44">
        <v>10.247938167161719</v>
      </c>
      <c r="K1957" s="45">
        <v>4.951183134247791</v>
      </c>
    </row>
    <row r="1958" spans="1:11" x14ac:dyDescent="0.2">
      <c r="A1958" s="59" t="s">
        <v>3863</v>
      </c>
      <c r="B1958" s="4" t="s">
        <v>3864</v>
      </c>
      <c r="C1958" s="40">
        <v>5469</v>
      </c>
      <c r="D1958" s="41">
        <v>758.54899999999998</v>
      </c>
      <c r="E1958" s="42">
        <v>138.69976229658073</v>
      </c>
      <c r="F1958" s="41">
        <v>0</v>
      </c>
      <c r="G1958" s="42">
        <v>0</v>
      </c>
      <c r="H1958" s="43">
        <v>758.54899999999998</v>
      </c>
      <c r="I1958" s="42">
        <v>138.69976229658073</v>
      </c>
      <c r="J1958" s="44">
        <v>28.804805496220077</v>
      </c>
      <c r="K1958" s="45">
        <v>8.84263916785474</v>
      </c>
    </row>
    <row r="1959" spans="1:11" x14ac:dyDescent="0.2">
      <c r="A1959" s="59" t="s">
        <v>3865</v>
      </c>
      <c r="B1959" s="4" t="s">
        <v>3866</v>
      </c>
      <c r="C1959" s="40">
        <v>1329</v>
      </c>
      <c r="D1959" s="41">
        <v>309.91399999999999</v>
      </c>
      <c r="E1959" s="42">
        <v>233.1933784800602</v>
      </c>
      <c r="F1959" s="41">
        <v>44.732999999999997</v>
      </c>
      <c r="G1959" s="42">
        <v>33.659142212189614</v>
      </c>
      <c r="H1959" s="43">
        <v>354.64699999999999</v>
      </c>
      <c r="I1959" s="42">
        <v>266.85252069224981</v>
      </c>
      <c r="J1959" s="44">
        <v>43.845602829286165</v>
      </c>
      <c r="K1959" s="45">
        <v>14.334349457945617</v>
      </c>
    </row>
    <row r="1960" spans="1:11" x14ac:dyDescent="0.2">
      <c r="A1960" s="59" t="s">
        <v>3867</v>
      </c>
      <c r="B1960" s="4" t="s">
        <v>3868</v>
      </c>
      <c r="C1960" s="40">
        <v>1728</v>
      </c>
      <c r="D1960" s="41">
        <v>75.811999999999998</v>
      </c>
      <c r="E1960" s="42">
        <v>43.872685185185183</v>
      </c>
      <c r="F1960" s="41">
        <v>0</v>
      </c>
      <c r="G1960" s="42">
        <v>0</v>
      </c>
      <c r="H1960" s="43">
        <v>75.811999999999998</v>
      </c>
      <c r="I1960" s="42">
        <v>43.872685185185183</v>
      </c>
      <c r="J1960" s="44">
        <v>6.753328563339986</v>
      </c>
      <c r="K1960" s="45">
        <v>2.227452740963864</v>
      </c>
    </row>
    <row r="1961" spans="1:11" x14ac:dyDescent="0.2">
      <c r="A1961" s="59" t="s">
        <v>3869</v>
      </c>
      <c r="B1961" s="4" t="s">
        <v>3870</v>
      </c>
      <c r="C1961" s="40">
        <v>1252</v>
      </c>
      <c r="D1961" s="41">
        <v>25.748999999999999</v>
      </c>
      <c r="E1961" s="42">
        <v>20.566293929712462</v>
      </c>
      <c r="F1961" s="41">
        <v>0</v>
      </c>
      <c r="G1961" s="42">
        <v>0</v>
      </c>
      <c r="H1961" s="43">
        <v>25.748999999999999</v>
      </c>
      <c r="I1961" s="42">
        <v>20.566293929712462</v>
      </c>
      <c r="J1961" s="44">
        <v>4.4439778728872374</v>
      </c>
      <c r="K1961" s="45">
        <v>1.7597298043514513</v>
      </c>
    </row>
    <row r="1962" spans="1:11" x14ac:dyDescent="0.2">
      <c r="A1962" s="59" t="s">
        <v>3871</v>
      </c>
      <c r="B1962" s="4" t="s">
        <v>3872</v>
      </c>
      <c r="C1962" s="40">
        <v>1280</v>
      </c>
      <c r="D1962" s="41">
        <v>53.237000000000002</v>
      </c>
      <c r="E1962" s="42">
        <v>41.591406249999999</v>
      </c>
      <c r="F1962" s="41">
        <v>0</v>
      </c>
      <c r="G1962" s="42">
        <v>0</v>
      </c>
      <c r="H1962" s="43">
        <v>53.237000000000002</v>
      </c>
      <c r="I1962" s="42">
        <v>41.591406249999999</v>
      </c>
      <c r="J1962" s="44">
        <v>8.9456040931476313</v>
      </c>
      <c r="K1962" s="45">
        <v>4.6002467889781418</v>
      </c>
    </row>
    <row r="1963" spans="1:11" x14ac:dyDescent="0.2">
      <c r="A1963" s="59" t="s">
        <v>3873</v>
      </c>
      <c r="B1963" s="4" t="s">
        <v>3874</v>
      </c>
      <c r="C1963" s="40">
        <v>2602</v>
      </c>
      <c r="D1963" s="41">
        <v>3.6</v>
      </c>
      <c r="E1963" s="42">
        <v>1.3835511145272867</v>
      </c>
      <c r="F1963" s="41">
        <v>0</v>
      </c>
      <c r="G1963" s="42">
        <v>0</v>
      </c>
      <c r="H1963" s="43">
        <v>3.6</v>
      </c>
      <c r="I1963" s="42">
        <v>1.3835511145272867</v>
      </c>
      <c r="J1963" s="44">
        <v>0.27508118830244144</v>
      </c>
      <c r="K1963" s="45">
        <v>9.2957945051009377E-2</v>
      </c>
    </row>
    <row r="1964" spans="1:11" x14ac:dyDescent="0.2">
      <c r="A1964" s="59" t="s">
        <v>3875</v>
      </c>
      <c r="B1964" s="4" t="s">
        <v>3876</v>
      </c>
      <c r="C1964" s="40">
        <v>1755</v>
      </c>
      <c r="D1964" s="41">
        <v>289.56200000000001</v>
      </c>
      <c r="E1964" s="42">
        <v>164.99259259259259</v>
      </c>
      <c r="F1964" s="41">
        <v>0</v>
      </c>
      <c r="G1964" s="42">
        <v>0</v>
      </c>
      <c r="H1964" s="43">
        <v>289.56200000000001</v>
      </c>
      <c r="I1964" s="42">
        <v>164.99259259259259</v>
      </c>
      <c r="J1964" s="44">
        <v>34.638891855193357</v>
      </c>
      <c r="K1964" s="45">
        <v>16.794556364846979</v>
      </c>
    </row>
    <row r="1965" spans="1:11" x14ac:dyDescent="0.2">
      <c r="A1965" s="59" t="s">
        <v>3877</v>
      </c>
      <c r="B1965" s="4" t="s">
        <v>3878</v>
      </c>
      <c r="C1965" s="40">
        <v>1478</v>
      </c>
      <c r="D1965" s="41">
        <v>136.18799999999999</v>
      </c>
      <c r="E1965" s="42">
        <v>92.143437077131253</v>
      </c>
      <c r="F1965" s="41">
        <v>0</v>
      </c>
      <c r="G1965" s="42">
        <v>0</v>
      </c>
      <c r="H1965" s="43">
        <v>136.18799999999999</v>
      </c>
      <c r="I1965" s="42">
        <v>92.143437077131253</v>
      </c>
      <c r="J1965" s="44">
        <v>19.658760138563682</v>
      </c>
      <c r="K1965" s="45">
        <v>9.2590225635475107</v>
      </c>
    </row>
    <row r="1966" spans="1:11" x14ac:dyDescent="0.2">
      <c r="A1966" s="59" t="s">
        <v>3879</v>
      </c>
      <c r="B1966" s="4" t="s">
        <v>3880</v>
      </c>
      <c r="C1966" s="40">
        <v>1355</v>
      </c>
      <c r="D1966" s="41">
        <v>87.899000000000001</v>
      </c>
      <c r="E1966" s="42">
        <v>64.870110701107009</v>
      </c>
      <c r="F1966" s="41">
        <v>0</v>
      </c>
      <c r="G1966" s="42">
        <v>0</v>
      </c>
      <c r="H1966" s="43">
        <v>87.899000000000001</v>
      </c>
      <c r="I1966" s="42">
        <v>64.870110701107009</v>
      </c>
      <c r="J1966" s="44">
        <v>14.617321827196125</v>
      </c>
      <c r="K1966" s="45">
        <v>7.5902004992837151</v>
      </c>
    </row>
    <row r="1967" spans="1:11" x14ac:dyDescent="0.2">
      <c r="A1967" s="59" t="s">
        <v>3881</v>
      </c>
      <c r="B1967" s="4" t="s">
        <v>3882</v>
      </c>
      <c r="C1967" s="40">
        <v>1240</v>
      </c>
      <c r="D1967" s="41">
        <v>128.292</v>
      </c>
      <c r="E1967" s="42">
        <v>103.46129032258065</v>
      </c>
      <c r="F1967" s="41">
        <v>0</v>
      </c>
      <c r="G1967" s="42">
        <v>0</v>
      </c>
      <c r="H1967" s="43">
        <v>128.292</v>
      </c>
      <c r="I1967" s="42">
        <v>103.46129032258065</v>
      </c>
      <c r="J1967" s="44">
        <v>24.255543574876441</v>
      </c>
      <c r="K1967" s="45">
        <v>11.199611699304411</v>
      </c>
    </row>
    <row r="1968" spans="1:11" x14ac:dyDescent="0.2">
      <c r="A1968" s="59" t="s">
        <v>3883</v>
      </c>
      <c r="B1968" s="4" t="s">
        <v>3884</v>
      </c>
      <c r="C1968" s="40">
        <v>3181</v>
      </c>
      <c r="D1968" s="41">
        <v>184.512</v>
      </c>
      <c r="E1968" s="42">
        <v>58.004401131719582</v>
      </c>
      <c r="F1968" s="41">
        <v>0</v>
      </c>
      <c r="G1968" s="42">
        <v>0</v>
      </c>
      <c r="H1968" s="43">
        <v>184.512</v>
      </c>
      <c r="I1968" s="42">
        <v>58.004401131719582</v>
      </c>
      <c r="J1968" s="44">
        <v>11.758985235365065</v>
      </c>
      <c r="K1968" s="45">
        <v>3.7558371990156889</v>
      </c>
    </row>
    <row r="1969" spans="1:11" x14ac:dyDescent="0.2">
      <c r="A1969" s="59" t="s">
        <v>3885</v>
      </c>
      <c r="B1969" s="4" t="s">
        <v>3886</v>
      </c>
      <c r="C1969" s="40">
        <v>3783</v>
      </c>
      <c r="D1969" s="41">
        <v>282.40199999999999</v>
      </c>
      <c r="E1969" s="42">
        <v>74.65027755749405</v>
      </c>
      <c r="F1969" s="41">
        <v>0</v>
      </c>
      <c r="G1969" s="42">
        <v>0</v>
      </c>
      <c r="H1969" s="43">
        <v>282.40199999999999</v>
      </c>
      <c r="I1969" s="42">
        <v>74.65027755749405</v>
      </c>
      <c r="J1969" s="44">
        <v>16.797040597483917</v>
      </c>
      <c r="K1969" s="45">
        <v>7.5955679206795939</v>
      </c>
    </row>
    <row r="1970" spans="1:11" x14ac:dyDescent="0.2">
      <c r="A1970" s="59" t="s">
        <v>3887</v>
      </c>
      <c r="B1970" s="4" t="s">
        <v>3888</v>
      </c>
      <c r="C1970" s="40">
        <v>2211</v>
      </c>
      <c r="D1970" s="41">
        <v>390.755</v>
      </c>
      <c r="E1970" s="42">
        <v>176.73224785165084</v>
      </c>
      <c r="F1970" s="41">
        <v>0</v>
      </c>
      <c r="G1970" s="42">
        <v>0</v>
      </c>
      <c r="H1970" s="43">
        <v>390.755</v>
      </c>
      <c r="I1970" s="42">
        <v>176.73224785165084</v>
      </c>
      <c r="J1970" s="44">
        <v>39.001915787518172</v>
      </c>
      <c r="K1970" s="45">
        <v>20.008018466025462</v>
      </c>
    </row>
    <row r="1971" spans="1:11" x14ac:dyDescent="0.2">
      <c r="A1971" s="59" t="s">
        <v>3889</v>
      </c>
      <c r="B1971" s="4" t="s">
        <v>3890</v>
      </c>
      <c r="C1971" s="40">
        <v>2830</v>
      </c>
      <c r="D1971" s="41">
        <v>153.49799999999999</v>
      </c>
      <c r="E1971" s="42">
        <v>54.239575971731448</v>
      </c>
      <c r="F1971" s="41">
        <v>0</v>
      </c>
      <c r="G1971" s="42">
        <v>0</v>
      </c>
      <c r="H1971" s="43">
        <v>153.49799999999999</v>
      </c>
      <c r="I1971" s="42">
        <v>54.239575971731448</v>
      </c>
      <c r="J1971" s="44">
        <v>11.368217458125736</v>
      </c>
      <c r="K1971" s="45">
        <v>2.3893885482819996</v>
      </c>
    </row>
    <row r="1972" spans="1:11" x14ac:dyDescent="0.2">
      <c r="A1972" s="59" t="s">
        <v>3891</v>
      </c>
      <c r="B1972" s="4" t="s">
        <v>3892</v>
      </c>
      <c r="C1972" s="40">
        <v>14551</v>
      </c>
      <c r="D1972" s="41">
        <v>2023.1110000000001</v>
      </c>
      <c r="E1972" s="42">
        <v>139.03587382310494</v>
      </c>
      <c r="F1972" s="41">
        <v>0</v>
      </c>
      <c r="G1972" s="42">
        <v>0</v>
      </c>
      <c r="H1972" s="43">
        <v>2023.1110000000001</v>
      </c>
      <c r="I1972" s="42">
        <v>139.03587382310494</v>
      </c>
      <c r="J1972" s="44">
        <v>28.297340064048992</v>
      </c>
      <c r="K1972" s="45">
        <v>7.0244485311861116</v>
      </c>
    </row>
    <row r="1973" spans="1:11" x14ac:dyDescent="0.2">
      <c r="A1973" s="59" t="s">
        <v>3893</v>
      </c>
      <c r="B1973" s="4" t="s">
        <v>3894</v>
      </c>
      <c r="C1973" s="40">
        <v>1402</v>
      </c>
      <c r="D1973" s="41">
        <v>124.711</v>
      </c>
      <c r="E1973" s="42">
        <v>88.952211126961487</v>
      </c>
      <c r="F1973" s="41">
        <v>0</v>
      </c>
      <c r="G1973" s="42">
        <v>0</v>
      </c>
      <c r="H1973" s="43">
        <v>124.711</v>
      </c>
      <c r="I1973" s="42">
        <v>88.952211126961487</v>
      </c>
      <c r="J1973" s="44">
        <v>19.783979333907521</v>
      </c>
      <c r="K1973" s="45">
        <v>9.4673689260836031</v>
      </c>
    </row>
    <row r="1974" spans="1:11" x14ac:dyDescent="0.2">
      <c r="A1974" s="59" t="s">
        <v>3895</v>
      </c>
      <c r="B1974" s="4" t="s">
        <v>3896</v>
      </c>
      <c r="C1974" s="40">
        <v>1803</v>
      </c>
      <c r="D1974" s="41">
        <v>56.765000000000001</v>
      </c>
      <c r="E1974" s="42">
        <v>31.483638380476982</v>
      </c>
      <c r="F1974" s="41">
        <v>0</v>
      </c>
      <c r="G1974" s="42">
        <v>0</v>
      </c>
      <c r="H1974" s="43">
        <v>56.765000000000001</v>
      </c>
      <c r="I1974" s="42">
        <v>31.483638380476982</v>
      </c>
      <c r="J1974" s="44">
        <v>7.3148506534809083</v>
      </c>
      <c r="K1974" s="45">
        <v>2.6635678905987525</v>
      </c>
    </row>
    <row r="1975" spans="1:11" x14ac:dyDescent="0.2">
      <c r="A1975" s="59" t="s">
        <v>3897</v>
      </c>
      <c r="B1975" s="4" t="s">
        <v>3898</v>
      </c>
      <c r="C1975" s="40">
        <v>1243</v>
      </c>
      <c r="D1975" s="41">
        <v>250.625</v>
      </c>
      <c r="E1975" s="42">
        <v>201.62912308930009</v>
      </c>
      <c r="F1975" s="41">
        <v>0</v>
      </c>
      <c r="G1975" s="42">
        <v>0</v>
      </c>
      <c r="H1975" s="43">
        <v>250.625</v>
      </c>
      <c r="I1975" s="42">
        <v>201.62912308930009</v>
      </c>
      <c r="J1975" s="44">
        <v>44.75682792576621</v>
      </c>
      <c r="K1975" s="45">
        <v>20.922187411041573</v>
      </c>
    </row>
    <row r="1976" spans="1:11" x14ac:dyDescent="0.2">
      <c r="A1976" s="59" t="s">
        <v>3899</v>
      </c>
      <c r="B1976" s="4" t="s">
        <v>3900</v>
      </c>
      <c r="C1976" s="40">
        <v>965</v>
      </c>
      <c r="D1976" s="41">
        <v>0</v>
      </c>
      <c r="E1976" s="42">
        <v>0</v>
      </c>
      <c r="F1976" s="41">
        <v>0</v>
      </c>
      <c r="G1976" s="42">
        <v>0</v>
      </c>
      <c r="H1976" s="43">
        <v>0</v>
      </c>
      <c r="I1976" s="42">
        <v>0</v>
      </c>
      <c r="J1976" s="44">
        <v>0</v>
      </c>
      <c r="K1976" s="45">
        <v>0</v>
      </c>
    </row>
    <row r="1977" spans="1:11" x14ac:dyDescent="0.2">
      <c r="A1977" s="59" t="s">
        <v>3901</v>
      </c>
      <c r="B1977" s="4" t="s">
        <v>3902</v>
      </c>
      <c r="C1977" s="40">
        <v>8165</v>
      </c>
      <c r="D1977" s="41">
        <v>670.38800000000003</v>
      </c>
      <c r="E1977" s="42">
        <v>82.105082669932642</v>
      </c>
      <c r="F1977" s="41">
        <v>358.69099999999997</v>
      </c>
      <c r="G1977" s="42">
        <v>43.930312308634413</v>
      </c>
      <c r="H1977" s="43">
        <v>1029.079</v>
      </c>
      <c r="I1977" s="42">
        <v>126.03539497856706</v>
      </c>
      <c r="J1977" s="44">
        <v>27.368807206080003</v>
      </c>
      <c r="K1977" s="45">
        <v>9.775045872221936</v>
      </c>
    </row>
    <row r="1978" spans="1:11" x14ac:dyDescent="0.2">
      <c r="A1978" s="59" t="s">
        <v>3903</v>
      </c>
      <c r="B1978" s="4" t="s">
        <v>3904</v>
      </c>
      <c r="C1978" s="40">
        <v>2497</v>
      </c>
      <c r="D1978" s="41">
        <v>545.45899999999995</v>
      </c>
      <c r="E1978" s="42">
        <v>218.44573488185824</v>
      </c>
      <c r="F1978" s="41">
        <v>0</v>
      </c>
      <c r="G1978" s="42">
        <v>0</v>
      </c>
      <c r="H1978" s="43">
        <v>545.45899999999995</v>
      </c>
      <c r="I1978" s="42">
        <v>218.44573488185824</v>
      </c>
      <c r="J1978" s="44">
        <v>44.470394967733725</v>
      </c>
      <c r="K1978" s="45">
        <v>14.97924854267457</v>
      </c>
    </row>
    <row r="1979" spans="1:11" x14ac:dyDescent="0.2">
      <c r="A1979" s="59" t="s">
        <v>3905</v>
      </c>
      <c r="B1979" s="4" t="s">
        <v>3906</v>
      </c>
      <c r="C1979" s="40">
        <v>840</v>
      </c>
      <c r="D1979" s="41">
        <v>16.731999999999999</v>
      </c>
      <c r="E1979" s="42">
        <v>19.919047619047618</v>
      </c>
      <c r="F1979" s="41">
        <v>0</v>
      </c>
      <c r="G1979" s="42">
        <v>0</v>
      </c>
      <c r="H1979" s="43">
        <v>16.731999999999999</v>
      </c>
      <c r="I1979" s="42">
        <v>19.919047619047618</v>
      </c>
      <c r="J1979" s="44">
        <v>4.2696887284637306</v>
      </c>
      <c r="K1979" s="45">
        <v>2.0642824360802816</v>
      </c>
    </row>
    <row r="1980" spans="1:11" x14ac:dyDescent="0.2">
      <c r="A1980" s="59" t="s">
        <v>3907</v>
      </c>
      <c r="B1980" s="4" t="s">
        <v>3908</v>
      </c>
      <c r="C1980" s="40">
        <v>1439</v>
      </c>
      <c r="D1980" s="41">
        <v>532.66800000000001</v>
      </c>
      <c r="E1980" s="42">
        <v>370.16539263377348</v>
      </c>
      <c r="F1980" s="41">
        <v>0</v>
      </c>
      <c r="G1980" s="42">
        <v>0</v>
      </c>
      <c r="H1980" s="43">
        <v>532.66800000000001</v>
      </c>
      <c r="I1980" s="42">
        <v>370.16539263377348</v>
      </c>
      <c r="J1980" s="44">
        <v>77.872153621168721</v>
      </c>
      <c r="K1980" s="45">
        <v>28.720767974878196</v>
      </c>
    </row>
    <row r="1981" spans="1:11" x14ac:dyDescent="0.2">
      <c r="A1981" s="59" t="s">
        <v>3909</v>
      </c>
      <c r="B1981" s="4" t="s">
        <v>3910</v>
      </c>
      <c r="C1981" s="40">
        <v>2556</v>
      </c>
      <c r="D1981" s="41">
        <v>223.571</v>
      </c>
      <c r="E1981" s="42">
        <v>87.469092331768394</v>
      </c>
      <c r="F1981" s="41">
        <v>0</v>
      </c>
      <c r="G1981" s="42">
        <v>0</v>
      </c>
      <c r="H1981" s="43">
        <v>223.571</v>
      </c>
      <c r="I1981" s="42">
        <v>87.469092331768394</v>
      </c>
      <c r="J1981" s="44">
        <v>19.290150120320835</v>
      </c>
      <c r="K1981" s="45">
        <v>7.9469871466757658</v>
      </c>
    </row>
    <row r="1982" spans="1:11" x14ac:dyDescent="0.2">
      <c r="A1982" s="59" t="s">
        <v>3911</v>
      </c>
      <c r="B1982" s="4" t="s">
        <v>3912</v>
      </c>
      <c r="C1982" s="40">
        <v>1410</v>
      </c>
      <c r="D1982" s="41">
        <v>386.19799999999998</v>
      </c>
      <c r="E1982" s="42">
        <v>273.89929078014183</v>
      </c>
      <c r="F1982" s="41">
        <v>0</v>
      </c>
      <c r="G1982" s="42">
        <v>0</v>
      </c>
      <c r="H1982" s="43">
        <v>386.19799999999998</v>
      </c>
      <c r="I1982" s="42">
        <v>273.89929078014183</v>
      </c>
      <c r="J1982" s="44">
        <v>50.438363497794548</v>
      </c>
      <c r="K1982" s="45">
        <v>19.102182863541849</v>
      </c>
    </row>
    <row r="1983" spans="1:11" x14ac:dyDescent="0.2">
      <c r="A1983" s="59" t="s">
        <v>3913</v>
      </c>
      <c r="B1983" s="4" t="s">
        <v>3914</v>
      </c>
      <c r="C1983" s="40">
        <v>1676</v>
      </c>
      <c r="D1983" s="41">
        <v>272.88299999999998</v>
      </c>
      <c r="E1983" s="42">
        <v>162.81801909307876</v>
      </c>
      <c r="F1983" s="41">
        <v>0</v>
      </c>
      <c r="G1983" s="42">
        <v>0</v>
      </c>
      <c r="H1983" s="43">
        <v>272.88299999999998</v>
      </c>
      <c r="I1983" s="42">
        <v>162.81801909307876</v>
      </c>
      <c r="J1983" s="44">
        <v>34.004995304812638</v>
      </c>
      <c r="K1983" s="45">
        <v>16.792665658674728</v>
      </c>
    </row>
    <row r="1984" spans="1:11" x14ac:dyDescent="0.2">
      <c r="A1984" s="59" t="s">
        <v>3915</v>
      </c>
      <c r="B1984" s="4" t="s">
        <v>3916</v>
      </c>
      <c r="C1984" s="40">
        <v>6958</v>
      </c>
      <c r="D1984" s="41">
        <v>214.54900000000001</v>
      </c>
      <c r="E1984" s="42">
        <v>30.834866340902558</v>
      </c>
      <c r="F1984" s="41">
        <v>0</v>
      </c>
      <c r="G1984" s="42">
        <v>0</v>
      </c>
      <c r="H1984" s="43">
        <v>214.54900000000001</v>
      </c>
      <c r="I1984" s="42">
        <v>30.834866340902558</v>
      </c>
      <c r="J1984" s="44">
        <v>6.8543510354852959</v>
      </c>
      <c r="K1984" s="45">
        <v>2.5113347112671489</v>
      </c>
    </row>
    <row r="1985" spans="1:11" x14ac:dyDescent="0.2">
      <c r="A1985" s="59" t="s">
        <v>3917</v>
      </c>
      <c r="B1985" s="4" t="s">
        <v>3918</v>
      </c>
      <c r="C1985" s="40">
        <v>2956</v>
      </c>
      <c r="D1985" s="41">
        <v>179.85499999999999</v>
      </c>
      <c r="E1985" s="42">
        <v>60.844046008119079</v>
      </c>
      <c r="F1985" s="41">
        <v>0</v>
      </c>
      <c r="G1985" s="42">
        <v>0</v>
      </c>
      <c r="H1985" s="43">
        <v>179.85499999999999</v>
      </c>
      <c r="I1985" s="42">
        <v>60.844046008119079</v>
      </c>
      <c r="J1985" s="44">
        <v>13.131830786219851</v>
      </c>
      <c r="K1985" s="45">
        <v>4.5665769880370943</v>
      </c>
    </row>
    <row r="1986" spans="1:11" x14ac:dyDescent="0.2">
      <c r="A1986" s="59" t="s">
        <v>3919</v>
      </c>
      <c r="B1986" s="4" t="s">
        <v>3920</v>
      </c>
      <c r="C1986" s="40">
        <v>1081</v>
      </c>
      <c r="D1986" s="41">
        <v>248.84299999999999</v>
      </c>
      <c r="E1986" s="42">
        <v>230.19703977798335</v>
      </c>
      <c r="F1986" s="41">
        <v>0</v>
      </c>
      <c r="G1986" s="42">
        <v>0</v>
      </c>
      <c r="H1986" s="43">
        <v>248.84299999999999</v>
      </c>
      <c r="I1986" s="42">
        <v>230.19703977798335</v>
      </c>
      <c r="J1986" s="44">
        <v>52.168064710899067</v>
      </c>
      <c r="K1986" s="45">
        <v>21.430958249579295</v>
      </c>
    </row>
    <row r="1987" spans="1:11" x14ac:dyDescent="0.2">
      <c r="A1987" s="59" t="s">
        <v>3921</v>
      </c>
      <c r="B1987" s="4" t="s">
        <v>3922</v>
      </c>
      <c r="C1987" s="40">
        <v>1352</v>
      </c>
      <c r="D1987" s="41">
        <v>297.26900000000001</v>
      </c>
      <c r="E1987" s="42">
        <v>219.87352071005918</v>
      </c>
      <c r="F1987" s="41">
        <v>0</v>
      </c>
      <c r="G1987" s="42">
        <v>0</v>
      </c>
      <c r="H1987" s="43">
        <v>297.26900000000001</v>
      </c>
      <c r="I1987" s="42">
        <v>219.87352071005918</v>
      </c>
      <c r="J1987" s="44">
        <v>46.84392002133368</v>
      </c>
      <c r="K1987" s="45">
        <v>19.856388539137463</v>
      </c>
    </row>
    <row r="1988" spans="1:11" x14ac:dyDescent="0.2">
      <c r="A1988" s="59" t="s">
        <v>3923</v>
      </c>
      <c r="B1988" s="4" t="s">
        <v>3924</v>
      </c>
      <c r="C1988" s="40">
        <v>1517</v>
      </c>
      <c r="D1988" s="41">
        <v>0</v>
      </c>
      <c r="E1988" s="42">
        <v>0</v>
      </c>
      <c r="F1988" s="41">
        <v>0</v>
      </c>
      <c r="G1988" s="42">
        <v>0</v>
      </c>
      <c r="H1988" s="43">
        <v>0</v>
      </c>
      <c r="I1988" s="42">
        <v>0</v>
      </c>
      <c r="J1988" s="44">
        <v>0</v>
      </c>
      <c r="K1988" s="45">
        <v>0</v>
      </c>
    </row>
    <row r="1989" spans="1:11" x14ac:dyDescent="0.2">
      <c r="A1989" s="59" t="s">
        <v>3925</v>
      </c>
      <c r="B1989" s="4" t="s">
        <v>3926</v>
      </c>
      <c r="C1989" s="40">
        <v>2154</v>
      </c>
      <c r="D1989" s="41">
        <v>71.864000000000004</v>
      </c>
      <c r="E1989" s="42">
        <v>33.363045496750232</v>
      </c>
      <c r="F1989" s="41">
        <v>1.163</v>
      </c>
      <c r="G1989" s="42">
        <v>0.53992571959145774</v>
      </c>
      <c r="H1989" s="43">
        <v>73.027000000000001</v>
      </c>
      <c r="I1989" s="42">
        <v>33.90297121634169</v>
      </c>
      <c r="J1989" s="44">
        <v>7.8477295409523222</v>
      </c>
      <c r="K1989" s="45">
        <v>2.8427574829332172</v>
      </c>
    </row>
    <row r="1990" spans="1:11" x14ac:dyDescent="0.2">
      <c r="A1990" s="59" t="s">
        <v>3927</v>
      </c>
      <c r="B1990" s="4" t="s">
        <v>3928</v>
      </c>
      <c r="C1990" s="40">
        <v>1367</v>
      </c>
      <c r="D1990" s="41">
        <v>67.424000000000007</v>
      </c>
      <c r="E1990" s="42">
        <v>49.322604242867591</v>
      </c>
      <c r="F1990" s="41">
        <v>0</v>
      </c>
      <c r="G1990" s="42">
        <v>0</v>
      </c>
      <c r="H1990" s="43">
        <v>67.424000000000007</v>
      </c>
      <c r="I1990" s="42">
        <v>49.322604242867591</v>
      </c>
      <c r="J1990" s="44">
        <v>10.658416030826798</v>
      </c>
      <c r="K1990" s="45">
        <v>4.6780152571125271</v>
      </c>
    </row>
    <row r="1991" spans="1:11" x14ac:dyDescent="0.2">
      <c r="A1991" s="59" t="s">
        <v>3929</v>
      </c>
      <c r="B1991" s="4" t="s">
        <v>3930</v>
      </c>
      <c r="C1991" s="40">
        <v>887</v>
      </c>
      <c r="D1991" s="41">
        <v>392.05399999999997</v>
      </c>
      <c r="E1991" s="42">
        <v>442</v>
      </c>
      <c r="F1991" s="41">
        <v>0</v>
      </c>
      <c r="G1991" s="42">
        <v>0</v>
      </c>
      <c r="H1991" s="43">
        <v>392.05399999999997</v>
      </c>
      <c r="I1991" s="42">
        <v>442</v>
      </c>
      <c r="J1991" s="44">
        <v>94.043000746752085</v>
      </c>
      <c r="K1991" s="45">
        <v>36.855181905094057</v>
      </c>
    </row>
    <row r="1992" spans="1:11" x14ac:dyDescent="0.2">
      <c r="A1992" s="59" t="s">
        <v>3931</v>
      </c>
      <c r="B1992" s="4" t="s">
        <v>3932</v>
      </c>
      <c r="C1992" s="40">
        <v>1880</v>
      </c>
      <c r="D1992" s="41">
        <v>1.0529999999999999</v>
      </c>
      <c r="E1992" s="42">
        <v>0.56010638297872339</v>
      </c>
      <c r="F1992" s="41">
        <v>0</v>
      </c>
      <c r="G1992" s="42">
        <v>0</v>
      </c>
      <c r="H1992" s="43">
        <v>1.0529999999999999</v>
      </c>
      <c r="I1992" s="42">
        <v>0.56010638297872339</v>
      </c>
      <c r="J1992" s="44">
        <v>3.1452778666458993E-2</v>
      </c>
      <c r="K1992" s="45">
        <v>1.4107732162628256E-2</v>
      </c>
    </row>
    <row r="1993" spans="1:11" x14ac:dyDescent="0.2">
      <c r="A1993" s="59" t="s">
        <v>3933</v>
      </c>
      <c r="B1993" s="4" t="s">
        <v>3934</v>
      </c>
      <c r="C1993" s="40">
        <v>1921</v>
      </c>
      <c r="D1993" s="41">
        <v>154.79900000000001</v>
      </c>
      <c r="E1993" s="42">
        <v>80.582509109838625</v>
      </c>
      <c r="F1993" s="41">
        <v>0</v>
      </c>
      <c r="G1993" s="42">
        <v>0</v>
      </c>
      <c r="H1993" s="43">
        <v>154.79900000000001</v>
      </c>
      <c r="I1993" s="42">
        <v>80.582509109838625</v>
      </c>
      <c r="J1993" s="44">
        <v>16.958792667792768</v>
      </c>
      <c r="K1993" s="45">
        <v>7.9714447410010409</v>
      </c>
    </row>
    <row r="1994" spans="1:11" x14ac:dyDescent="0.2">
      <c r="A1994" s="59" t="s">
        <v>3935</v>
      </c>
      <c r="B1994" s="4" t="s">
        <v>3936</v>
      </c>
      <c r="C1994" s="40">
        <v>1766</v>
      </c>
      <c r="D1994" s="41">
        <v>469.57299999999998</v>
      </c>
      <c r="E1994" s="42">
        <v>265.89637599093999</v>
      </c>
      <c r="F1994" s="41">
        <v>0</v>
      </c>
      <c r="G1994" s="42">
        <v>0</v>
      </c>
      <c r="H1994" s="43">
        <v>469.57299999999998</v>
      </c>
      <c r="I1994" s="42">
        <v>265.89637599093999</v>
      </c>
      <c r="J1994" s="44">
        <v>60.466952240929018</v>
      </c>
      <c r="K1994" s="45">
        <v>25.810102355911873</v>
      </c>
    </row>
    <row r="1995" spans="1:11" x14ac:dyDescent="0.2">
      <c r="A1995" s="59" t="s">
        <v>3937</v>
      </c>
      <c r="B1995" s="4" t="s">
        <v>3938</v>
      </c>
      <c r="C1995" s="40">
        <v>1607</v>
      </c>
      <c r="D1995" s="41">
        <v>97.625</v>
      </c>
      <c r="E1995" s="42">
        <v>60.749844430616058</v>
      </c>
      <c r="F1995" s="41">
        <v>0</v>
      </c>
      <c r="G1995" s="42">
        <v>0</v>
      </c>
      <c r="H1995" s="43">
        <v>97.625</v>
      </c>
      <c r="I1995" s="42">
        <v>60.749844430616058</v>
      </c>
      <c r="J1995" s="44">
        <v>12.32112039647572</v>
      </c>
      <c r="K1995" s="45">
        <v>5.8355524870960318</v>
      </c>
    </row>
    <row r="1996" spans="1:11" x14ac:dyDescent="0.2">
      <c r="A1996" s="59" t="s">
        <v>3939</v>
      </c>
      <c r="B1996" s="4" t="s">
        <v>3940</v>
      </c>
      <c r="C1996" s="40">
        <v>843</v>
      </c>
      <c r="D1996" s="41">
        <v>49.366999999999997</v>
      </c>
      <c r="E1996" s="42">
        <v>58.561091340450773</v>
      </c>
      <c r="F1996" s="41">
        <v>0</v>
      </c>
      <c r="G1996" s="42">
        <v>0</v>
      </c>
      <c r="H1996" s="43">
        <v>49.366999999999997</v>
      </c>
      <c r="I1996" s="42">
        <v>58.561091340450773</v>
      </c>
      <c r="J1996" s="44">
        <v>11.139986020668099</v>
      </c>
      <c r="K1996" s="45">
        <v>6.1945692272944015</v>
      </c>
    </row>
    <row r="1997" spans="1:11" x14ac:dyDescent="0.2">
      <c r="A1997" s="59" t="s">
        <v>3941</v>
      </c>
      <c r="B1997" s="4" t="s">
        <v>3942</v>
      </c>
      <c r="C1997" s="40">
        <v>4489</v>
      </c>
      <c r="D1997" s="41">
        <v>394.59899999999999</v>
      </c>
      <c r="E1997" s="42">
        <v>87.903541991534865</v>
      </c>
      <c r="F1997" s="41">
        <v>0</v>
      </c>
      <c r="G1997" s="42">
        <v>0</v>
      </c>
      <c r="H1997" s="43">
        <v>394.59899999999999</v>
      </c>
      <c r="I1997" s="42">
        <v>87.903541991534865</v>
      </c>
      <c r="J1997" s="44">
        <v>9.4274015895757479</v>
      </c>
      <c r="K1997" s="45">
        <v>4.8249620152496577</v>
      </c>
    </row>
    <row r="1998" spans="1:11" x14ac:dyDescent="0.2">
      <c r="A1998" s="59" t="s">
        <v>3943</v>
      </c>
      <c r="B1998" s="4" t="s">
        <v>3944</v>
      </c>
      <c r="C1998" s="40">
        <v>1016</v>
      </c>
      <c r="D1998" s="41">
        <v>41.866999999999997</v>
      </c>
      <c r="E1998" s="42">
        <v>41.207677165354333</v>
      </c>
      <c r="F1998" s="41">
        <v>11.186</v>
      </c>
      <c r="G1998" s="42">
        <v>11.009842519685039</v>
      </c>
      <c r="H1998" s="43">
        <v>53.052999999999997</v>
      </c>
      <c r="I1998" s="42">
        <v>52.21751968503937</v>
      </c>
      <c r="J1998" s="44">
        <v>11.338813746441456</v>
      </c>
      <c r="K1998" s="45">
        <v>6.6944777782404552</v>
      </c>
    </row>
    <row r="1999" spans="1:11" x14ac:dyDescent="0.2">
      <c r="A1999" s="59" t="s">
        <v>3945</v>
      </c>
      <c r="B1999" s="4" t="s">
        <v>3946</v>
      </c>
      <c r="C1999" s="40">
        <v>1705</v>
      </c>
      <c r="D1999" s="41">
        <v>109.42400000000001</v>
      </c>
      <c r="E1999" s="42">
        <v>64.178299120234598</v>
      </c>
      <c r="F1999" s="41">
        <v>0</v>
      </c>
      <c r="G1999" s="42">
        <v>0</v>
      </c>
      <c r="H1999" s="43">
        <v>109.42400000000001</v>
      </c>
      <c r="I1999" s="42">
        <v>64.178299120234598</v>
      </c>
      <c r="J1999" s="44">
        <v>4.6603194360131033</v>
      </c>
      <c r="K1999" s="45">
        <v>1.3743617182284669</v>
      </c>
    </row>
    <row r="2000" spans="1:11" x14ac:dyDescent="0.2">
      <c r="A2000" s="59" t="s">
        <v>3947</v>
      </c>
      <c r="B2000" s="4" t="s">
        <v>3948</v>
      </c>
      <c r="C2000" s="40">
        <v>768</v>
      </c>
      <c r="D2000" s="41">
        <v>96.655000000000001</v>
      </c>
      <c r="E2000" s="42">
        <v>125.85286458333333</v>
      </c>
      <c r="F2000" s="41">
        <v>0</v>
      </c>
      <c r="G2000" s="42">
        <v>0</v>
      </c>
      <c r="H2000" s="43">
        <v>96.655000000000001</v>
      </c>
      <c r="I2000" s="42">
        <v>125.85286458333333</v>
      </c>
      <c r="J2000" s="44">
        <v>27.032551101464236</v>
      </c>
      <c r="K2000" s="45">
        <v>11.511865004311515</v>
      </c>
    </row>
    <row r="2001" spans="1:11" x14ac:dyDescent="0.2">
      <c r="A2001" s="59" t="s">
        <v>3949</v>
      </c>
      <c r="B2001" s="4" t="s">
        <v>3950</v>
      </c>
      <c r="C2001" s="40">
        <v>1852</v>
      </c>
      <c r="D2001" s="41">
        <v>57.561999999999998</v>
      </c>
      <c r="E2001" s="42">
        <v>31.080993520518359</v>
      </c>
      <c r="F2001" s="41">
        <v>78.759</v>
      </c>
      <c r="G2001" s="42">
        <v>42.526457883369332</v>
      </c>
      <c r="H2001" s="43">
        <v>136.321</v>
      </c>
      <c r="I2001" s="42">
        <v>73.607451403887694</v>
      </c>
      <c r="J2001" s="44">
        <v>14.040705926454965</v>
      </c>
      <c r="K2001" s="45">
        <v>6.7470245651858658</v>
      </c>
    </row>
    <row r="2002" spans="1:11" x14ac:dyDescent="0.2">
      <c r="A2002" s="59" t="s">
        <v>3951</v>
      </c>
      <c r="B2002" s="4" t="s">
        <v>3952</v>
      </c>
      <c r="C2002" s="40">
        <v>18834</v>
      </c>
      <c r="D2002" s="41">
        <v>989.94799999999998</v>
      </c>
      <c r="E2002" s="42">
        <v>52.561750026547735</v>
      </c>
      <c r="F2002" s="41">
        <v>0</v>
      </c>
      <c r="G2002" s="42">
        <v>0</v>
      </c>
      <c r="H2002" s="43">
        <v>989.94799999999998</v>
      </c>
      <c r="I2002" s="42">
        <v>52.561750026547735</v>
      </c>
      <c r="J2002" s="44">
        <v>9.5455734909503569</v>
      </c>
      <c r="K2002" s="45">
        <v>3.7745942507927155</v>
      </c>
    </row>
    <row r="2003" spans="1:11" x14ac:dyDescent="0.2">
      <c r="A2003" s="59" t="s">
        <v>3953</v>
      </c>
      <c r="B2003" s="4" t="s">
        <v>3954</v>
      </c>
      <c r="C2003" s="40">
        <v>1111</v>
      </c>
      <c r="D2003" s="41">
        <v>49.723999999999997</v>
      </c>
      <c r="E2003" s="42">
        <v>44.756075607560753</v>
      </c>
      <c r="F2003" s="41">
        <v>0</v>
      </c>
      <c r="G2003" s="42">
        <v>0</v>
      </c>
      <c r="H2003" s="43">
        <v>49.723999999999997</v>
      </c>
      <c r="I2003" s="42">
        <v>44.756075607560753</v>
      </c>
      <c r="J2003" s="44">
        <v>9.1565429235378684</v>
      </c>
      <c r="K2003" s="45">
        <v>4.4917187210652072</v>
      </c>
    </row>
    <row r="2004" spans="1:11" x14ac:dyDescent="0.2">
      <c r="A2004" s="59" t="s">
        <v>3955</v>
      </c>
      <c r="B2004" s="4" t="s">
        <v>3956</v>
      </c>
      <c r="C2004" s="40">
        <v>800</v>
      </c>
      <c r="D2004" s="41">
        <v>28.702999999999999</v>
      </c>
      <c r="E2004" s="42">
        <v>35.878749999999997</v>
      </c>
      <c r="F2004" s="41">
        <v>10.71</v>
      </c>
      <c r="G2004" s="42">
        <v>13.387499999999999</v>
      </c>
      <c r="H2004" s="43">
        <v>39.412999999999997</v>
      </c>
      <c r="I2004" s="42">
        <v>49.266249999999999</v>
      </c>
      <c r="J2004" s="44">
        <v>10.712356078009359</v>
      </c>
      <c r="K2004" s="45">
        <v>5.7936437937319933</v>
      </c>
    </row>
    <row r="2005" spans="1:11" x14ac:dyDescent="0.2">
      <c r="A2005" s="59" t="s">
        <v>3957</v>
      </c>
      <c r="B2005" s="4" t="s">
        <v>3958</v>
      </c>
      <c r="C2005" s="40">
        <v>566</v>
      </c>
      <c r="D2005" s="41">
        <v>1E-3</v>
      </c>
      <c r="E2005" s="42">
        <v>1.7667844522968198E-3</v>
      </c>
      <c r="F2005" s="41">
        <v>0</v>
      </c>
      <c r="G2005" s="42">
        <v>0</v>
      </c>
      <c r="H2005" s="43">
        <v>1E-3</v>
      </c>
      <c r="I2005" s="42">
        <v>1.7667844522968198E-3</v>
      </c>
      <c r="J2005" s="44">
        <v>3.3899095910434082E-4</v>
      </c>
      <c r="K2005" s="45">
        <v>1.8569895228651121E-4</v>
      </c>
    </row>
    <row r="2006" spans="1:11" x14ac:dyDescent="0.2">
      <c r="A2006" s="59" t="s">
        <v>3959</v>
      </c>
      <c r="B2006" s="4" t="s">
        <v>3960</v>
      </c>
      <c r="C2006" s="40">
        <v>2060</v>
      </c>
      <c r="D2006" s="41">
        <v>0</v>
      </c>
      <c r="E2006" s="42">
        <v>0</v>
      </c>
      <c r="F2006" s="41">
        <v>9.282</v>
      </c>
      <c r="G2006" s="42">
        <v>4.5058252427184469</v>
      </c>
      <c r="H2006" s="43">
        <v>9.282</v>
      </c>
      <c r="I2006" s="42">
        <v>4.5058252427184469</v>
      </c>
      <c r="J2006" s="44">
        <v>0.98430049929454067</v>
      </c>
      <c r="K2006" s="45">
        <v>0.52476344091492688</v>
      </c>
    </row>
    <row r="2007" spans="1:11" x14ac:dyDescent="0.2">
      <c r="A2007" s="59" t="s">
        <v>3961</v>
      </c>
      <c r="B2007" s="4" t="s">
        <v>3962</v>
      </c>
      <c r="C2007" s="40">
        <v>1311</v>
      </c>
      <c r="D2007" s="41">
        <v>0.96599999999999997</v>
      </c>
      <c r="E2007" s="42">
        <v>0.73684210526315785</v>
      </c>
      <c r="F2007" s="41">
        <v>0</v>
      </c>
      <c r="G2007" s="42">
        <v>0</v>
      </c>
      <c r="H2007" s="43">
        <v>0.96599999999999997</v>
      </c>
      <c r="I2007" s="42">
        <v>0.73684210526315785</v>
      </c>
      <c r="J2007" s="44">
        <v>0.15773627659776526</v>
      </c>
      <c r="K2007" s="45">
        <v>5.4989468890533383E-2</v>
      </c>
    </row>
    <row r="2008" spans="1:11" x14ac:dyDescent="0.2">
      <c r="A2008" s="59" t="s">
        <v>3963</v>
      </c>
      <c r="B2008" s="4" t="s">
        <v>3964</v>
      </c>
      <c r="C2008" s="40">
        <v>1174</v>
      </c>
      <c r="D2008" s="41">
        <v>3.61</v>
      </c>
      <c r="E2008" s="42">
        <v>3.0749574105621806</v>
      </c>
      <c r="F2008" s="41">
        <v>0</v>
      </c>
      <c r="G2008" s="42">
        <v>0</v>
      </c>
      <c r="H2008" s="43">
        <v>3.61</v>
      </c>
      <c r="I2008" s="42">
        <v>3.0749574105621806</v>
      </c>
      <c r="J2008" s="44">
        <v>0.67521720082039527</v>
      </c>
      <c r="K2008" s="45">
        <v>0.2105509962094988</v>
      </c>
    </row>
    <row r="2009" spans="1:11" x14ac:dyDescent="0.2">
      <c r="A2009" s="59" t="s">
        <v>3965</v>
      </c>
      <c r="B2009" s="4" t="s">
        <v>3966</v>
      </c>
      <c r="C2009" s="40">
        <v>1435</v>
      </c>
      <c r="D2009" s="41">
        <v>199.42500000000001</v>
      </c>
      <c r="E2009" s="42">
        <v>138.97212543554008</v>
      </c>
      <c r="F2009" s="41">
        <v>3.57</v>
      </c>
      <c r="G2009" s="42">
        <v>2.4878048780487805</v>
      </c>
      <c r="H2009" s="43">
        <v>202.995</v>
      </c>
      <c r="I2009" s="42">
        <v>141.45993031358884</v>
      </c>
      <c r="J2009" s="44">
        <v>31.032103786434284</v>
      </c>
      <c r="K2009" s="45">
        <v>14.686040177076046</v>
      </c>
    </row>
    <row r="2010" spans="1:11" x14ac:dyDescent="0.2">
      <c r="A2010" s="59" t="s">
        <v>3967</v>
      </c>
      <c r="B2010" s="4" t="s">
        <v>3968</v>
      </c>
      <c r="C2010" s="40">
        <v>5446</v>
      </c>
      <c r="D2010" s="41">
        <v>986.23199999999997</v>
      </c>
      <c r="E2010" s="42">
        <v>181.09291222915903</v>
      </c>
      <c r="F2010" s="41">
        <v>0</v>
      </c>
      <c r="G2010" s="42">
        <v>0</v>
      </c>
      <c r="H2010" s="43">
        <v>986.23199999999997</v>
      </c>
      <c r="I2010" s="42">
        <v>181.09291222915903</v>
      </c>
      <c r="J2010" s="44">
        <v>37.752636945984982</v>
      </c>
      <c r="K2010" s="45">
        <v>12.78520935911259</v>
      </c>
    </row>
    <row r="2011" spans="1:11" x14ac:dyDescent="0.2">
      <c r="A2011" s="59" t="s">
        <v>3969</v>
      </c>
      <c r="B2011" s="4" t="s">
        <v>3970</v>
      </c>
      <c r="C2011" s="40">
        <v>582</v>
      </c>
      <c r="D2011" s="41">
        <v>43.292000000000002</v>
      </c>
      <c r="E2011" s="42">
        <v>74.384879725085909</v>
      </c>
      <c r="F2011" s="41">
        <v>0</v>
      </c>
      <c r="G2011" s="42">
        <v>0</v>
      </c>
      <c r="H2011" s="43">
        <v>43.292000000000002</v>
      </c>
      <c r="I2011" s="42">
        <v>74.384879725085909</v>
      </c>
      <c r="J2011" s="44">
        <v>15.724393614813806</v>
      </c>
      <c r="K2011" s="45">
        <v>7.6691148595743472</v>
      </c>
    </row>
    <row r="2012" spans="1:11" x14ac:dyDescent="0.2">
      <c r="A2012" s="59" t="s">
        <v>3971</v>
      </c>
      <c r="B2012" s="4" t="s">
        <v>3579</v>
      </c>
      <c r="C2012" s="40">
        <v>1140</v>
      </c>
      <c r="D2012" s="41">
        <v>197.44900000000001</v>
      </c>
      <c r="E2012" s="42">
        <v>173.20087719298246</v>
      </c>
      <c r="F2012" s="41">
        <v>0</v>
      </c>
      <c r="G2012" s="42">
        <v>0</v>
      </c>
      <c r="H2012" s="43">
        <v>197.44900000000001</v>
      </c>
      <c r="I2012" s="42">
        <v>173.20087719298246</v>
      </c>
      <c r="J2012" s="44">
        <v>33.814854447053769</v>
      </c>
      <c r="K2012" s="45">
        <v>9.2484652950109094</v>
      </c>
    </row>
    <row r="2013" spans="1:11" x14ac:dyDescent="0.2">
      <c r="A2013" s="59" t="s">
        <v>3972</v>
      </c>
      <c r="B2013" s="4" t="s">
        <v>3973</v>
      </c>
      <c r="C2013" s="40">
        <v>1566</v>
      </c>
      <c r="D2013" s="41">
        <v>46.149000000000001</v>
      </c>
      <c r="E2013" s="42">
        <v>29.469348659003831</v>
      </c>
      <c r="F2013" s="41">
        <v>16.707000000000001</v>
      </c>
      <c r="G2013" s="42">
        <v>10.668582375478927</v>
      </c>
      <c r="H2013" s="43">
        <v>62.856000000000002</v>
      </c>
      <c r="I2013" s="42">
        <v>40.137931034482762</v>
      </c>
      <c r="J2013" s="44">
        <v>8.7000588802810785</v>
      </c>
      <c r="K2013" s="45">
        <v>3.8030815028149796</v>
      </c>
    </row>
    <row r="2014" spans="1:11" x14ac:dyDescent="0.2">
      <c r="A2014" s="59" t="s">
        <v>3974</v>
      </c>
      <c r="B2014" s="4" t="s">
        <v>3975</v>
      </c>
      <c r="C2014" s="40">
        <v>3806</v>
      </c>
      <c r="D2014" s="41">
        <v>702.63199999999995</v>
      </c>
      <c r="E2014" s="42">
        <v>184.61166579085653</v>
      </c>
      <c r="F2014" s="41">
        <v>0</v>
      </c>
      <c r="G2014" s="42">
        <v>0</v>
      </c>
      <c r="H2014" s="43">
        <v>702.63199999999995</v>
      </c>
      <c r="I2014" s="42">
        <v>184.61166579085653</v>
      </c>
      <c r="J2014" s="44">
        <v>37.253236193434873</v>
      </c>
      <c r="K2014" s="45">
        <v>16.202239755017427</v>
      </c>
    </row>
    <row r="2015" spans="1:11" x14ac:dyDescent="0.2">
      <c r="A2015" s="59" t="s">
        <v>3976</v>
      </c>
      <c r="B2015" s="4" t="s">
        <v>3977</v>
      </c>
      <c r="C2015" s="40">
        <v>1228</v>
      </c>
      <c r="D2015" s="41">
        <v>163.50299999999999</v>
      </c>
      <c r="E2015" s="42">
        <v>133.14576547231272</v>
      </c>
      <c r="F2015" s="41">
        <v>0</v>
      </c>
      <c r="G2015" s="42">
        <v>0</v>
      </c>
      <c r="H2015" s="43">
        <v>163.50299999999999</v>
      </c>
      <c r="I2015" s="42">
        <v>133.14576547231272</v>
      </c>
      <c r="J2015" s="44">
        <v>32.036448101523277</v>
      </c>
      <c r="K2015" s="45">
        <v>12.280282734239279</v>
      </c>
    </row>
    <row r="2016" spans="1:11" x14ac:dyDescent="0.2">
      <c r="A2016" s="59" t="s">
        <v>3978</v>
      </c>
      <c r="B2016" s="4" t="s">
        <v>3979</v>
      </c>
      <c r="C2016" s="40">
        <v>1294</v>
      </c>
      <c r="D2016" s="41">
        <v>160.042</v>
      </c>
      <c r="E2016" s="42">
        <v>123.68006182380216</v>
      </c>
      <c r="F2016" s="41">
        <v>0</v>
      </c>
      <c r="G2016" s="42">
        <v>0</v>
      </c>
      <c r="H2016" s="43">
        <v>160.042</v>
      </c>
      <c r="I2016" s="42">
        <v>123.68006182380216</v>
      </c>
      <c r="J2016" s="44">
        <v>27.212251595600552</v>
      </c>
      <c r="K2016" s="45">
        <v>13.971683338076641</v>
      </c>
    </row>
    <row r="2017" spans="1:11" x14ac:dyDescent="0.2">
      <c r="A2017" s="59" t="s">
        <v>3980</v>
      </c>
      <c r="B2017" s="4" t="s">
        <v>3981</v>
      </c>
      <c r="C2017" s="40">
        <v>2561</v>
      </c>
      <c r="D2017" s="41">
        <v>188.673</v>
      </c>
      <c r="E2017" s="42">
        <v>73.671612651308081</v>
      </c>
      <c r="F2017" s="41">
        <v>0</v>
      </c>
      <c r="G2017" s="42">
        <v>0</v>
      </c>
      <c r="H2017" s="43">
        <v>188.673</v>
      </c>
      <c r="I2017" s="42">
        <v>73.671612651308081</v>
      </c>
      <c r="J2017" s="44">
        <v>16.529064603542338</v>
      </c>
      <c r="K2017" s="45">
        <v>7.5659256051200625</v>
      </c>
    </row>
    <row r="2018" spans="1:11" x14ac:dyDescent="0.2">
      <c r="A2018" s="59" t="s">
        <v>3982</v>
      </c>
      <c r="B2018" s="4" t="s">
        <v>3983</v>
      </c>
      <c r="C2018" s="40">
        <v>830</v>
      </c>
      <c r="D2018" s="41">
        <v>70.599000000000004</v>
      </c>
      <c r="E2018" s="42">
        <v>85.059036144578315</v>
      </c>
      <c r="F2018" s="41">
        <v>17.510000000000002</v>
      </c>
      <c r="G2018" s="42">
        <v>21.096385542168676</v>
      </c>
      <c r="H2018" s="43">
        <v>88.109000000000009</v>
      </c>
      <c r="I2018" s="42">
        <v>106.155421686747</v>
      </c>
      <c r="J2018" s="44">
        <v>23.012108468500056</v>
      </c>
      <c r="K2018" s="45">
        <v>12.806038135131326</v>
      </c>
    </row>
    <row r="2019" spans="1:11" x14ac:dyDescent="0.2">
      <c r="A2019" s="59" t="s">
        <v>3984</v>
      </c>
      <c r="B2019" s="4" t="s">
        <v>3985</v>
      </c>
      <c r="C2019" s="40">
        <v>3950</v>
      </c>
      <c r="D2019" s="41">
        <v>281.61</v>
      </c>
      <c r="E2019" s="42">
        <v>71.293670886075944</v>
      </c>
      <c r="F2019" s="41">
        <v>0</v>
      </c>
      <c r="G2019" s="42">
        <v>0</v>
      </c>
      <c r="H2019" s="43">
        <v>281.61</v>
      </c>
      <c r="I2019" s="42">
        <v>71.293670886075944</v>
      </c>
      <c r="J2019" s="44">
        <v>9.422820538181881</v>
      </c>
      <c r="K2019" s="45">
        <v>3.2059327686492765</v>
      </c>
    </row>
    <row r="2020" spans="1:11" x14ac:dyDescent="0.2">
      <c r="A2020" s="59" t="s">
        <v>3986</v>
      </c>
      <c r="B2020" s="4" t="s">
        <v>3987</v>
      </c>
      <c r="C2020" s="40">
        <v>1414</v>
      </c>
      <c r="D2020" s="41">
        <v>114.44499999999999</v>
      </c>
      <c r="E2020" s="42">
        <v>80.937057991513441</v>
      </c>
      <c r="F2020" s="41">
        <v>0</v>
      </c>
      <c r="G2020" s="42">
        <v>0</v>
      </c>
      <c r="H2020" s="43">
        <v>114.44499999999999</v>
      </c>
      <c r="I2020" s="42">
        <v>80.937057991513441</v>
      </c>
      <c r="J2020" s="44">
        <v>17.231535325822588</v>
      </c>
      <c r="K2020" s="45">
        <v>8.2458219703656201</v>
      </c>
    </row>
    <row r="2021" spans="1:11" x14ac:dyDescent="0.2">
      <c r="A2021" s="59" t="s">
        <v>3988</v>
      </c>
      <c r="B2021" s="4" t="s">
        <v>3989</v>
      </c>
      <c r="C2021" s="40">
        <v>2469</v>
      </c>
      <c r="D2021" s="41">
        <v>46.576999999999998</v>
      </c>
      <c r="E2021" s="42">
        <v>18.864722559740787</v>
      </c>
      <c r="F2021" s="41">
        <v>0</v>
      </c>
      <c r="G2021" s="42">
        <v>0</v>
      </c>
      <c r="H2021" s="43">
        <v>46.576999999999998</v>
      </c>
      <c r="I2021" s="42">
        <v>18.864722559740787</v>
      </c>
      <c r="J2021" s="44">
        <v>4.0525989459647551</v>
      </c>
      <c r="K2021" s="45">
        <v>1.7306795528480208</v>
      </c>
    </row>
    <row r="2022" spans="1:11" x14ac:dyDescent="0.2">
      <c r="A2022" s="59" t="s">
        <v>3990</v>
      </c>
      <c r="B2022" s="4" t="s">
        <v>3991</v>
      </c>
      <c r="C2022" s="40">
        <v>4982</v>
      </c>
      <c r="D2022" s="41">
        <v>169.30799999999999</v>
      </c>
      <c r="E2022" s="42">
        <v>33.983942191890804</v>
      </c>
      <c r="F2022" s="41">
        <v>0</v>
      </c>
      <c r="G2022" s="42">
        <v>0</v>
      </c>
      <c r="H2022" s="43">
        <v>169.30799999999999</v>
      </c>
      <c r="I2022" s="42">
        <v>33.983942191890804</v>
      </c>
      <c r="J2022" s="44">
        <v>5.4892728538654776</v>
      </c>
      <c r="K2022" s="45">
        <v>1.6058470177187787</v>
      </c>
    </row>
    <row r="2023" spans="1:11" x14ac:dyDescent="0.2">
      <c r="A2023" s="59" t="s">
        <v>3992</v>
      </c>
      <c r="B2023" s="4" t="s">
        <v>3993</v>
      </c>
      <c r="C2023" s="40">
        <v>1246</v>
      </c>
      <c r="D2023" s="41">
        <v>6.742</v>
      </c>
      <c r="E2023" s="42">
        <v>5.41091492776886</v>
      </c>
      <c r="F2023" s="41">
        <v>0</v>
      </c>
      <c r="G2023" s="42">
        <v>0</v>
      </c>
      <c r="H2023" s="43">
        <v>6.742</v>
      </c>
      <c r="I2023" s="42">
        <v>5.41091492776886</v>
      </c>
      <c r="J2023" s="44">
        <v>1.2750072594756627</v>
      </c>
      <c r="K2023" s="45">
        <v>0.50254739800158776</v>
      </c>
    </row>
    <row r="2024" spans="1:11" x14ac:dyDescent="0.2">
      <c r="A2024" s="59" t="s">
        <v>3994</v>
      </c>
      <c r="B2024" s="4" t="s">
        <v>3995</v>
      </c>
      <c r="C2024" s="40">
        <v>1770</v>
      </c>
      <c r="D2024" s="41">
        <v>199.399</v>
      </c>
      <c r="E2024" s="42">
        <v>112.65480225988701</v>
      </c>
      <c r="F2024" s="41">
        <v>32.058</v>
      </c>
      <c r="G2024" s="42">
        <v>18.111864406779659</v>
      </c>
      <c r="H2024" s="43">
        <v>231.45699999999999</v>
      </c>
      <c r="I2024" s="42">
        <v>130.76666666666668</v>
      </c>
      <c r="J2024" s="44">
        <v>28.518871754118109</v>
      </c>
      <c r="K2024" s="45">
        <v>13.167432681438548</v>
      </c>
    </row>
    <row r="2025" spans="1:11" x14ac:dyDescent="0.2">
      <c r="A2025" s="59" t="s">
        <v>3996</v>
      </c>
      <c r="B2025" s="4" t="s">
        <v>3997</v>
      </c>
      <c r="C2025" s="40">
        <v>1328</v>
      </c>
      <c r="D2025" s="41">
        <v>7.6379999999999999</v>
      </c>
      <c r="E2025" s="42">
        <v>5.7515060240963853</v>
      </c>
      <c r="F2025" s="41">
        <v>0</v>
      </c>
      <c r="G2025" s="42">
        <v>0</v>
      </c>
      <c r="H2025" s="43">
        <v>7.6379999999999999</v>
      </c>
      <c r="I2025" s="42">
        <v>5.7515060240963853</v>
      </c>
      <c r="J2025" s="44">
        <v>1.2683094323647761</v>
      </c>
      <c r="K2025" s="45">
        <v>0.49278595682606613</v>
      </c>
    </row>
    <row r="2026" spans="1:11" x14ac:dyDescent="0.2">
      <c r="A2026" s="59" t="s">
        <v>3998</v>
      </c>
      <c r="B2026" s="4" t="s">
        <v>3999</v>
      </c>
      <c r="C2026" s="40">
        <v>19744</v>
      </c>
      <c r="D2026" s="41">
        <v>1196.9659999999999</v>
      </c>
      <c r="E2026" s="42">
        <v>60.624290923824958</v>
      </c>
      <c r="F2026" s="41">
        <v>0</v>
      </c>
      <c r="G2026" s="42">
        <v>0</v>
      </c>
      <c r="H2026" s="43">
        <v>1196.9659999999999</v>
      </c>
      <c r="I2026" s="42">
        <v>60.624290923824958</v>
      </c>
      <c r="J2026" s="44">
        <v>11.340913071183506</v>
      </c>
      <c r="K2026" s="45">
        <v>3.8959657121843718</v>
      </c>
    </row>
    <row r="2027" spans="1:11" x14ac:dyDescent="0.2">
      <c r="A2027" s="59" t="s">
        <v>4000</v>
      </c>
      <c r="B2027" s="4" t="s">
        <v>4001</v>
      </c>
      <c r="C2027" s="40">
        <v>2376</v>
      </c>
      <c r="D2027" s="41">
        <v>59.095999999999997</v>
      </c>
      <c r="E2027" s="42">
        <v>24.872053872053872</v>
      </c>
      <c r="F2027" s="41">
        <v>0</v>
      </c>
      <c r="G2027" s="42">
        <v>0</v>
      </c>
      <c r="H2027" s="43">
        <v>59.095999999999997</v>
      </c>
      <c r="I2027" s="42">
        <v>24.872053872053872</v>
      </c>
      <c r="J2027" s="44">
        <v>4.9809756248149517</v>
      </c>
      <c r="K2027" s="45">
        <v>2.3222603921309735</v>
      </c>
    </row>
    <row r="2028" spans="1:11" x14ac:dyDescent="0.2">
      <c r="A2028" s="59" t="s">
        <v>4002</v>
      </c>
      <c r="B2028" s="4" t="s">
        <v>4003</v>
      </c>
      <c r="C2028" s="40">
        <v>5075</v>
      </c>
      <c r="D2028" s="41">
        <v>528.19600000000003</v>
      </c>
      <c r="E2028" s="42">
        <v>104.07802955665025</v>
      </c>
      <c r="F2028" s="41">
        <v>68.385999999999996</v>
      </c>
      <c r="G2028" s="42">
        <v>13.475073891625616</v>
      </c>
      <c r="H2028" s="43">
        <v>596.58199999999999</v>
      </c>
      <c r="I2028" s="42">
        <v>117.55310344827586</v>
      </c>
      <c r="J2028" s="44">
        <v>26.146060818266605</v>
      </c>
      <c r="K2028" s="45">
        <v>5.7806468066485834</v>
      </c>
    </row>
    <row r="2029" spans="1:11" x14ac:dyDescent="0.2">
      <c r="A2029" s="59" t="s">
        <v>4004</v>
      </c>
      <c r="B2029" s="4" t="s">
        <v>4005</v>
      </c>
      <c r="C2029" s="40">
        <v>767</v>
      </c>
      <c r="D2029" s="41">
        <v>0.57399999999999995</v>
      </c>
      <c r="E2029" s="42">
        <v>0.74837027379400256</v>
      </c>
      <c r="F2029" s="41">
        <v>0</v>
      </c>
      <c r="G2029" s="42">
        <v>0</v>
      </c>
      <c r="H2029" s="43">
        <v>0.57399999999999995</v>
      </c>
      <c r="I2029" s="42">
        <v>0.74837027379400256</v>
      </c>
      <c r="J2029" s="44">
        <v>0.16100996987478219</v>
      </c>
      <c r="K2029" s="45">
        <v>9.2661200624413811E-2</v>
      </c>
    </row>
    <row r="2030" spans="1:11" x14ac:dyDescent="0.2">
      <c r="A2030" s="59" t="s">
        <v>4006</v>
      </c>
      <c r="B2030" s="4" t="s">
        <v>4007</v>
      </c>
      <c r="C2030" s="40">
        <v>8928</v>
      </c>
      <c r="D2030" s="41">
        <v>1752.319</v>
      </c>
      <c r="E2030" s="42">
        <v>196.27228942652329</v>
      </c>
      <c r="F2030" s="41">
        <v>0</v>
      </c>
      <c r="G2030" s="42">
        <v>0</v>
      </c>
      <c r="H2030" s="43">
        <v>1752.319</v>
      </c>
      <c r="I2030" s="42">
        <v>196.27228942652329</v>
      </c>
      <c r="J2030" s="44">
        <v>38.687690456722443</v>
      </c>
      <c r="K2030" s="45">
        <v>12.575657299363996</v>
      </c>
    </row>
    <row r="2031" spans="1:11" x14ac:dyDescent="0.2">
      <c r="A2031" s="59" t="s">
        <v>4008</v>
      </c>
      <c r="B2031" s="4" t="s">
        <v>4009</v>
      </c>
      <c r="C2031" s="40">
        <v>1327</v>
      </c>
      <c r="D2031" s="41">
        <v>58.651000000000003</v>
      </c>
      <c r="E2031" s="42">
        <v>44.198191409193669</v>
      </c>
      <c r="F2031" s="41">
        <v>0</v>
      </c>
      <c r="G2031" s="42">
        <v>0</v>
      </c>
      <c r="H2031" s="43">
        <v>58.651000000000003</v>
      </c>
      <c r="I2031" s="42">
        <v>44.198191409193669</v>
      </c>
      <c r="J2031" s="44">
        <v>9.7677939195365457</v>
      </c>
      <c r="K2031" s="45">
        <v>4.9606537632662446</v>
      </c>
    </row>
    <row r="2032" spans="1:11" x14ac:dyDescent="0.2">
      <c r="A2032" s="59" t="s">
        <v>4010</v>
      </c>
      <c r="B2032" s="4" t="s">
        <v>4011</v>
      </c>
      <c r="C2032" s="40">
        <v>641</v>
      </c>
      <c r="D2032" s="41">
        <v>6.5490000000000004</v>
      </c>
      <c r="E2032" s="42">
        <v>10.216848673946958</v>
      </c>
      <c r="F2032" s="41">
        <v>0</v>
      </c>
      <c r="G2032" s="42">
        <v>0</v>
      </c>
      <c r="H2032" s="43">
        <v>6.5490000000000004</v>
      </c>
      <c r="I2032" s="42">
        <v>10.216848673946958</v>
      </c>
      <c r="J2032" s="44">
        <v>2.2131278180059129</v>
      </c>
      <c r="K2032" s="45">
        <v>0.89485672590930643</v>
      </c>
    </row>
    <row r="2033" spans="1:11" x14ac:dyDescent="0.2">
      <c r="A2033" s="59" t="s">
        <v>4012</v>
      </c>
      <c r="B2033" s="4" t="s">
        <v>4013</v>
      </c>
      <c r="C2033" s="40">
        <v>1086</v>
      </c>
      <c r="D2033" s="41">
        <v>2.5</v>
      </c>
      <c r="E2033" s="42">
        <v>2.3020257826887662</v>
      </c>
      <c r="F2033" s="41">
        <v>0</v>
      </c>
      <c r="G2033" s="42">
        <v>0</v>
      </c>
      <c r="H2033" s="43">
        <v>2.5</v>
      </c>
      <c r="I2033" s="42">
        <v>2.3020257826887662</v>
      </c>
      <c r="J2033" s="44">
        <v>0.51865692569210942</v>
      </c>
      <c r="K2033" s="45">
        <v>0.2107620142778619</v>
      </c>
    </row>
    <row r="2034" spans="1:11" x14ac:dyDescent="0.2">
      <c r="A2034" s="59" t="s">
        <v>4014</v>
      </c>
      <c r="B2034" s="4" t="s">
        <v>4015</v>
      </c>
      <c r="C2034" s="40">
        <v>3889</v>
      </c>
      <c r="D2034" s="41">
        <v>147.00899999999999</v>
      </c>
      <c r="E2034" s="42">
        <v>37.801234250449987</v>
      </c>
      <c r="F2034" s="41">
        <v>0</v>
      </c>
      <c r="G2034" s="42">
        <v>0</v>
      </c>
      <c r="H2034" s="43">
        <v>147.00899999999999</v>
      </c>
      <c r="I2034" s="42">
        <v>37.801234250449987</v>
      </c>
      <c r="J2034" s="44">
        <v>7.9653393494152001</v>
      </c>
      <c r="K2034" s="45">
        <v>3.2870373889910218</v>
      </c>
    </row>
    <row r="2035" spans="1:11" x14ac:dyDescent="0.2">
      <c r="A2035" s="59" t="s">
        <v>4016</v>
      </c>
      <c r="B2035" s="4" t="s">
        <v>4017</v>
      </c>
      <c r="C2035" s="40">
        <v>3367</v>
      </c>
      <c r="D2035" s="41">
        <v>211.27</v>
      </c>
      <c r="E2035" s="42">
        <v>62.747252747252745</v>
      </c>
      <c r="F2035" s="41">
        <v>0</v>
      </c>
      <c r="G2035" s="42">
        <v>0</v>
      </c>
      <c r="H2035" s="43">
        <v>211.27</v>
      </c>
      <c r="I2035" s="42">
        <v>62.747252747252745</v>
      </c>
      <c r="J2035" s="44">
        <v>13.136973295325838</v>
      </c>
      <c r="K2035" s="45">
        <v>5.689692411355578</v>
      </c>
    </row>
    <row r="2036" spans="1:11" x14ac:dyDescent="0.2">
      <c r="A2036" s="59" t="s">
        <v>4018</v>
      </c>
      <c r="B2036" s="4" t="s">
        <v>4019</v>
      </c>
      <c r="C2036" s="40">
        <v>1426</v>
      </c>
      <c r="D2036" s="41">
        <v>52.21</v>
      </c>
      <c r="E2036" s="42">
        <v>36.612903225806448</v>
      </c>
      <c r="F2036" s="41">
        <v>24.207000000000001</v>
      </c>
      <c r="G2036" s="42">
        <v>16.97545582047686</v>
      </c>
      <c r="H2036" s="43">
        <v>76.417000000000002</v>
      </c>
      <c r="I2036" s="42">
        <v>53.588359046283308</v>
      </c>
      <c r="J2036" s="44">
        <v>11.708604419221729</v>
      </c>
      <c r="K2036" s="45">
        <v>5.6042148400917302</v>
      </c>
    </row>
    <row r="2037" spans="1:11" x14ac:dyDescent="0.2">
      <c r="A2037" s="59" t="s">
        <v>4020</v>
      </c>
      <c r="B2037" s="4" t="s">
        <v>4021</v>
      </c>
      <c r="C2037" s="40">
        <v>5820</v>
      </c>
      <c r="D2037" s="41">
        <v>756.06299999999999</v>
      </c>
      <c r="E2037" s="42">
        <v>129.90773195876289</v>
      </c>
      <c r="F2037" s="41">
        <v>304.00900000000001</v>
      </c>
      <c r="G2037" s="42">
        <v>52.235223367697593</v>
      </c>
      <c r="H2037" s="43">
        <v>1060.0720000000001</v>
      </c>
      <c r="I2037" s="42">
        <v>182.14295532646048</v>
      </c>
      <c r="J2037" s="44">
        <v>35.205994198519292</v>
      </c>
      <c r="K2037" s="45">
        <v>12.994761873065244</v>
      </c>
    </row>
    <row r="2038" spans="1:11" x14ac:dyDescent="0.2">
      <c r="A2038" s="59" t="s">
        <v>4022</v>
      </c>
      <c r="B2038" s="4" t="s">
        <v>4023</v>
      </c>
      <c r="C2038" s="40">
        <v>1086</v>
      </c>
      <c r="D2038" s="41">
        <v>0.872</v>
      </c>
      <c r="E2038" s="42">
        <v>0.80294659300184157</v>
      </c>
      <c r="F2038" s="41">
        <v>0</v>
      </c>
      <c r="G2038" s="42">
        <v>0</v>
      </c>
      <c r="H2038" s="43">
        <v>0.872</v>
      </c>
      <c r="I2038" s="42">
        <v>0.80294659300184157</v>
      </c>
      <c r="J2038" s="44">
        <v>0.17281357038696624</v>
      </c>
      <c r="K2038" s="45">
        <v>0.10032929178105203</v>
      </c>
    </row>
    <row r="2039" spans="1:11" x14ac:dyDescent="0.2">
      <c r="A2039" s="59" t="s">
        <v>4024</v>
      </c>
      <c r="B2039" s="4" t="s">
        <v>4025</v>
      </c>
      <c r="C2039" s="40">
        <v>10051</v>
      </c>
      <c r="D2039" s="41">
        <v>785.43299999999999</v>
      </c>
      <c r="E2039" s="42">
        <v>78.144761715252216</v>
      </c>
      <c r="F2039" s="41">
        <v>0</v>
      </c>
      <c r="G2039" s="42">
        <v>0</v>
      </c>
      <c r="H2039" s="43">
        <v>785.43299999999999</v>
      </c>
      <c r="I2039" s="42">
        <v>78.144761715252216</v>
      </c>
      <c r="J2039" s="44">
        <v>16.82626781573676</v>
      </c>
      <c r="K2039" s="45">
        <v>6.8106390649959474</v>
      </c>
    </row>
    <row r="2040" spans="1:11" x14ac:dyDescent="0.2">
      <c r="A2040" s="59" t="s">
        <v>4026</v>
      </c>
      <c r="B2040" s="4" t="s">
        <v>4027</v>
      </c>
      <c r="C2040" s="40">
        <v>322</v>
      </c>
      <c r="D2040" s="41">
        <v>175.011</v>
      </c>
      <c r="E2040" s="42">
        <v>543.51242236024848</v>
      </c>
      <c r="F2040" s="41">
        <v>0</v>
      </c>
      <c r="G2040" s="42">
        <v>0</v>
      </c>
      <c r="H2040" s="43">
        <v>175.011</v>
      </c>
      <c r="I2040" s="42">
        <v>543.51242236024848</v>
      </c>
      <c r="J2040" s="44">
        <v>90.210512742470101</v>
      </c>
      <c r="K2040" s="45">
        <v>13.807530390436638</v>
      </c>
    </row>
    <row r="2041" spans="1:11" x14ac:dyDescent="0.2">
      <c r="A2041" s="59" t="s">
        <v>4028</v>
      </c>
      <c r="B2041" s="4" t="s">
        <v>4029</v>
      </c>
      <c r="C2041" s="40">
        <v>2777</v>
      </c>
      <c r="D2041" s="41">
        <v>525.54499999999996</v>
      </c>
      <c r="E2041" s="42">
        <v>189.24918977313646</v>
      </c>
      <c r="F2041" s="41">
        <v>0</v>
      </c>
      <c r="G2041" s="42">
        <v>0</v>
      </c>
      <c r="H2041" s="43">
        <v>525.51400000000001</v>
      </c>
      <c r="I2041" s="42">
        <v>189.23802664746128</v>
      </c>
      <c r="J2041" s="44">
        <v>40.843613737715131</v>
      </c>
      <c r="K2041" s="45">
        <v>14.739395911223799</v>
      </c>
    </row>
    <row r="2042" spans="1:11" x14ac:dyDescent="0.2">
      <c r="A2042" s="59" t="s">
        <v>4030</v>
      </c>
      <c r="B2042" s="4" t="s">
        <v>4031</v>
      </c>
      <c r="C2042" s="40">
        <v>5724</v>
      </c>
      <c r="D2042" s="41">
        <v>974.51499999999999</v>
      </c>
      <c r="E2042" s="42">
        <v>170.25069881201958</v>
      </c>
      <c r="F2042" s="41">
        <v>25.771999999999998</v>
      </c>
      <c r="G2042" s="42">
        <v>4.5024458420684832</v>
      </c>
      <c r="H2042" s="43">
        <v>1000.287</v>
      </c>
      <c r="I2042" s="42">
        <v>174.75314465408806</v>
      </c>
      <c r="J2042" s="44">
        <v>36.50733869161995</v>
      </c>
      <c r="K2042" s="45">
        <v>12.492516007688186</v>
      </c>
    </row>
    <row r="2043" spans="1:11" x14ac:dyDescent="0.2">
      <c r="A2043" s="59" t="s">
        <v>4032</v>
      </c>
      <c r="B2043" s="4" t="s">
        <v>4033</v>
      </c>
      <c r="C2043" s="40">
        <v>1069</v>
      </c>
      <c r="D2043" s="41">
        <v>77.108999999999995</v>
      </c>
      <c r="E2043" s="42">
        <v>72.131898971000936</v>
      </c>
      <c r="F2043" s="41">
        <v>6.2270000000000003</v>
      </c>
      <c r="G2043" s="42">
        <v>5.8250701590271285</v>
      </c>
      <c r="H2043" s="43">
        <v>83.335999999999999</v>
      </c>
      <c r="I2043" s="42">
        <v>77.956969130028057</v>
      </c>
      <c r="J2043" s="44">
        <v>14.964677069968809</v>
      </c>
      <c r="K2043" s="45">
        <v>4.3614264757679049</v>
      </c>
    </row>
    <row r="2044" spans="1:11" x14ac:dyDescent="0.2">
      <c r="A2044" s="59" t="s">
        <v>4034</v>
      </c>
      <c r="B2044" s="4" t="s">
        <v>4035</v>
      </c>
      <c r="C2044" s="40">
        <v>4060</v>
      </c>
      <c r="D2044" s="41">
        <v>452.49299999999999</v>
      </c>
      <c r="E2044" s="42">
        <v>111.45147783251231</v>
      </c>
      <c r="F2044" s="41">
        <v>0</v>
      </c>
      <c r="G2044" s="42">
        <v>0</v>
      </c>
      <c r="H2044" s="43">
        <v>452.29599999999999</v>
      </c>
      <c r="I2044" s="42">
        <v>111.40295566502463</v>
      </c>
      <c r="J2044" s="44">
        <v>23.946339259665102</v>
      </c>
      <c r="K2044" s="45">
        <v>11.030864500130114</v>
      </c>
    </row>
    <row r="2045" spans="1:11" x14ac:dyDescent="0.2">
      <c r="A2045" s="59" t="s">
        <v>4036</v>
      </c>
      <c r="B2045" s="4" t="s">
        <v>4037</v>
      </c>
      <c r="C2045" s="40">
        <v>3229</v>
      </c>
      <c r="D2045" s="41">
        <v>1192.183</v>
      </c>
      <c r="E2045" s="42">
        <v>369.21121090120778</v>
      </c>
      <c r="F2045" s="41">
        <v>7.4969999999999999</v>
      </c>
      <c r="G2045" s="42">
        <v>2.3217714462681944</v>
      </c>
      <c r="H2045" s="43">
        <v>1199.68</v>
      </c>
      <c r="I2045" s="42">
        <v>371.53298234747598</v>
      </c>
      <c r="J2045" s="44">
        <v>80.728982496609675</v>
      </c>
      <c r="K2045" s="45">
        <v>27.118380474259713</v>
      </c>
    </row>
    <row r="2046" spans="1:11" x14ac:dyDescent="0.2">
      <c r="A2046" s="59" t="s">
        <v>4038</v>
      </c>
      <c r="B2046" s="4" t="s">
        <v>4039</v>
      </c>
      <c r="C2046" s="40">
        <v>7907</v>
      </c>
      <c r="D2046" s="41">
        <v>1307.145</v>
      </c>
      <c r="E2046" s="42">
        <v>165.31491083849752</v>
      </c>
      <c r="F2046" s="41">
        <v>0</v>
      </c>
      <c r="G2046" s="42">
        <v>0</v>
      </c>
      <c r="H2046" s="43">
        <v>1307.145</v>
      </c>
      <c r="I2046" s="42">
        <v>165.31491083849752</v>
      </c>
      <c r="J2046" s="44">
        <v>36.097269302531245</v>
      </c>
      <c r="K2046" s="45">
        <v>13.798989291293065</v>
      </c>
    </row>
    <row r="2047" spans="1:11" x14ac:dyDescent="0.2">
      <c r="A2047" s="59" t="s">
        <v>4040</v>
      </c>
      <c r="B2047" s="4" t="s">
        <v>4041</v>
      </c>
      <c r="C2047" s="40">
        <v>6935</v>
      </c>
      <c r="D2047" s="41">
        <v>713.43299999999999</v>
      </c>
      <c r="E2047" s="42">
        <v>102.87426099495313</v>
      </c>
      <c r="F2047" s="41">
        <v>0.182</v>
      </c>
      <c r="G2047" s="42">
        <v>2.6243691420331651E-2</v>
      </c>
      <c r="H2047" s="43">
        <v>713.61500000000001</v>
      </c>
      <c r="I2047" s="42">
        <v>102.90050468637347</v>
      </c>
      <c r="J2047" s="44">
        <v>22.268084497396281</v>
      </c>
      <c r="K2047" s="45">
        <v>7.9872578157860987</v>
      </c>
    </row>
    <row r="2048" spans="1:11" x14ac:dyDescent="0.2">
      <c r="A2048" s="59" t="s">
        <v>4042</v>
      </c>
      <c r="B2048" s="4" t="s">
        <v>4043</v>
      </c>
      <c r="C2048" s="40">
        <v>3082</v>
      </c>
      <c r="D2048" s="41">
        <v>523.83100000000002</v>
      </c>
      <c r="E2048" s="42">
        <v>169.96463335496432</v>
      </c>
      <c r="F2048" s="41">
        <v>20.225000000000001</v>
      </c>
      <c r="G2048" s="42">
        <v>6.5622972096041527</v>
      </c>
      <c r="H2048" s="43">
        <v>544.05600000000004</v>
      </c>
      <c r="I2048" s="42">
        <v>176.52693056456846</v>
      </c>
      <c r="J2048" s="44">
        <v>37.451105111584347</v>
      </c>
      <c r="K2048" s="45">
        <v>8.2016963402340597</v>
      </c>
    </row>
    <row r="2049" spans="1:11" x14ac:dyDescent="0.2">
      <c r="A2049" s="59" t="s">
        <v>4044</v>
      </c>
      <c r="B2049" s="4" t="s">
        <v>3637</v>
      </c>
      <c r="C2049" s="40">
        <v>3769</v>
      </c>
      <c r="D2049" s="41">
        <v>487.851</v>
      </c>
      <c r="E2049" s="42">
        <v>129.43778190501459</v>
      </c>
      <c r="F2049" s="41">
        <v>0</v>
      </c>
      <c r="G2049" s="42">
        <v>0</v>
      </c>
      <c r="H2049" s="43">
        <v>487.851</v>
      </c>
      <c r="I2049" s="42">
        <v>129.43778190501459</v>
      </c>
      <c r="J2049" s="44">
        <v>28.474734659325783</v>
      </c>
      <c r="K2049" s="45">
        <v>9.6450544212455291</v>
      </c>
    </row>
    <row r="2050" spans="1:11" x14ac:dyDescent="0.2">
      <c r="A2050" s="59" t="s">
        <v>4045</v>
      </c>
      <c r="B2050" s="4" t="s">
        <v>4046</v>
      </c>
      <c r="C2050" s="40">
        <v>5002</v>
      </c>
      <c r="D2050" s="41">
        <v>1755.1669999999999</v>
      </c>
      <c r="E2050" s="42">
        <v>350.89304278288682</v>
      </c>
      <c r="F2050" s="41">
        <v>34.337000000000003</v>
      </c>
      <c r="G2050" s="42">
        <v>6.8646541383446618</v>
      </c>
      <c r="H2050" s="43">
        <v>1789.5039999999999</v>
      </c>
      <c r="I2050" s="42">
        <v>357.75769692123151</v>
      </c>
      <c r="J2050" s="44">
        <v>72.059166448936665</v>
      </c>
      <c r="K2050" s="45">
        <v>12.518338502951371</v>
      </c>
    </row>
    <row r="2051" spans="1:11" x14ac:dyDescent="0.2">
      <c r="A2051" s="59" t="s">
        <v>4047</v>
      </c>
      <c r="B2051" s="4" t="s">
        <v>4048</v>
      </c>
      <c r="C2051" s="40">
        <v>14098</v>
      </c>
      <c r="D2051" s="41">
        <v>3182.2370000000001</v>
      </c>
      <c r="E2051" s="42">
        <v>225.72258476379628</v>
      </c>
      <c r="F2051" s="41">
        <v>0</v>
      </c>
      <c r="G2051" s="42">
        <v>0</v>
      </c>
      <c r="H2051" s="43">
        <v>3180.6120000000001</v>
      </c>
      <c r="I2051" s="42">
        <v>225.6073201872606</v>
      </c>
      <c r="J2051" s="44">
        <v>41.545053340778828</v>
      </c>
      <c r="K2051" s="45">
        <v>14.305134298690131</v>
      </c>
    </row>
    <row r="2052" spans="1:11" x14ac:dyDescent="0.2">
      <c r="A2052" s="59" t="s">
        <v>4049</v>
      </c>
      <c r="B2052" s="4" t="s">
        <v>3880</v>
      </c>
      <c r="C2052" s="40">
        <v>3433</v>
      </c>
      <c r="D2052" s="41">
        <v>86.078000000000003</v>
      </c>
      <c r="E2052" s="42">
        <v>25.073696475385958</v>
      </c>
      <c r="F2052" s="41">
        <v>0</v>
      </c>
      <c r="G2052" s="42">
        <v>0</v>
      </c>
      <c r="H2052" s="43">
        <v>86.078000000000003</v>
      </c>
      <c r="I2052" s="42">
        <v>25.073696475385958</v>
      </c>
      <c r="J2052" s="44">
        <v>5.8584571701657167</v>
      </c>
      <c r="K2052" s="45">
        <v>1.2952718019789167</v>
      </c>
    </row>
    <row r="2053" spans="1:11" x14ac:dyDescent="0.2">
      <c r="A2053" s="59" t="s">
        <v>4050</v>
      </c>
      <c r="B2053" s="4" t="s">
        <v>4051</v>
      </c>
      <c r="C2053" s="40">
        <v>1383</v>
      </c>
      <c r="D2053" s="41">
        <v>204.89500000000001</v>
      </c>
      <c r="E2053" s="42">
        <v>148.15256688358642</v>
      </c>
      <c r="F2053" s="41">
        <v>0</v>
      </c>
      <c r="G2053" s="42">
        <v>0</v>
      </c>
      <c r="H2053" s="43">
        <v>204.89500000000001</v>
      </c>
      <c r="I2053" s="42">
        <v>148.15256688358642</v>
      </c>
      <c r="J2053" s="44">
        <v>30.594432951898892</v>
      </c>
      <c r="K2053" s="45">
        <v>10.089706524688376</v>
      </c>
    </row>
    <row r="2054" spans="1:11" x14ac:dyDescent="0.2">
      <c r="A2054" s="59" t="s">
        <v>4052</v>
      </c>
      <c r="B2054" s="4" t="s">
        <v>4053</v>
      </c>
      <c r="C2054" s="40">
        <v>4474</v>
      </c>
      <c r="D2054" s="41">
        <v>1024.713</v>
      </c>
      <c r="E2054" s="42">
        <v>229.03732677693338</v>
      </c>
      <c r="F2054" s="41">
        <v>0</v>
      </c>
      <c r="G2054" s="42">
        <v>0</v>
      </c>
      <c r="H2054" s="43">
        <v>1024.713</v>
      </c>
      <c r="I2054" s="42">
        <v>229.03732677693338</v>
      </c>
      <c r="J2054" s="44">
        <v>47.046103410076491</v>
      </c>
      <c r="K2054" s="45">
        <v>18.785931281432852</v>
      </c>
    </row>
    <row r="2055" spans="1:11" x14ac:dyDescent="0.2">
      <c r="A2055" s="59" t="s">
        <v>4054</v>
      </c>
      <c r="B2055" s="4" t="s">
        <v>4055</v>
      </c>
      <c r="C2055" s="40">
        <v>972</v>
      </c>
      <c r="D2055" s="41">
        <v>145.19</v>
      </c>
      <c r="E2055" s="42">
        <v>149.3724279835391</v>
      </c>
      <c r="F2055" s="41">
        <v>5.6470000000000002</v>
      </c>
      <c r="G2055" s="42">
        <v>5.8096707818930042</v>
      </c>
      <c r="H2055" s="43">
        <v>150.83699999999999</v>
      </c>
      <c r="I2055" s="42">
        <v>155.1820987654321</v>
      </c>
      <c r="J2055" s="44">
        <v>32.712390482012736</v>
      </c>
      <c r="K2055" s="45">
        <v>6.8184900297263873</v>
      </c>
    </row>
    <row r="2056" spans="1:11" x14ac:dyDescent="0.2">
      <c r="A2056" s="59" t="s">
        <v>4056</v>
      </c>
      <c r="B2056" s="4" t="s">
        <v>4057</v>
      </c>
      <c r="C2056" s="40">
        <v>7421</v>
      </c>
      <c r="D2056" s="41">
        <v>0</v>
      </c>
      <c r="E2056" s="42">
        <v>0</v>
      </c>
      <c r="F2056" s="41">
        <v>0</v>
      </c>
      <c r="G2056" s="42">
        <v>0</v>
      </c>
      <c r="H2056" s="43">
        <v>0</v>
      </c>
      <c r="I2056" s="42">
        <v>0</v>
      </c>
      <c r="J2056" s="44">
        <v>0</v>
      </c>
      <c r="K2056" s="45">
        <v>0</v>
      </c>
    </row>
    <row r="2057" spans="1:11" x14ac:dyDescent="0.2">
      <c r="A2057" s="59" t="s">
        <v>4058</v>
      </c>
      <c r="B2057" s="4" t="s">
        <v>4059</v>
      </c>
      <c r="C2057" s="40">
        <v>9607</v>
      </c>
      <c r="D2057" s="41">
        <v>3173.9520000000002</v>
      </c>
      <c r="E2057" s="42">
        <v>330.37909857395647</v>
      </c>
      <c r="F2057" s="41">
        <v>0</v>
      </c>
      <c r="G2057" s="42">
        <v>0</v>
      </c>
      <c r="H2057" s="43">
        <v>3173.9520000000002</v>
      </c>
      <c r="I2057" s="42">
        <v>330.37909857395647</v>
      </c>
      <c r="J2057" s="44">
        <v>60.72248229107052</v>
      </c>
      <c r="K2057" s="45">
        <v>16.708577367884427</v>
      </c>
    </row>
    <row r="2058" spans="1:11" x14ac:dyDescent="0.2">
      <c r="A2058" s="59" t="s">
        <v>4060</v>
      </c>
      <c r="B2058" s="4" t="s">
        <v>4061</v>
      </c>
      <c r="C2058" s="40">
        <v>2004</v>
      </c>
      <c r="D2058" s="41">
        <v>246.572</v>
      </c>
      <c r="E2058" s="42">
        <v>123.03992015968063</v>
      </c>
      <c r="F2058" s="41">
        <v>10.78</v>
      </c>
      <c r="G2058" s="42">
        <v>5.3792415169660677</v>
      </c>
      <c r="H2058" s="43">
        <v>257.35199999999998</v>
      </c>
      <c r="I2058" s="42">
        <v>128.4191616766467</v>
      </c>
      <c r="J2058" s="44">
        <v>26.766494177029028</v>
      </c>
      <c r="K2058" s="45">
        <v>6.5709706551693241</v>
      </c>
    </row>
    <row r="2059" spans="1:11" x14ac:dyDescent="0.2">
      <c r="A2059" s="59" t="s">
        <v>4062</v>
      </c>
      <c r="B2059" s="4" t="s">
        <v>4063</v>
      </c>
      <c r="C2059" s="40">
        <v>4324</v>
      </c>
      <c r="D2059" s="41">
        <v>683.50699999999995</v>
      </c>
      <c r="E2059" s="42">
        <v>158.07284921369103</v>
      </c>
      <c r="F2059" s="41">
        <v>18.541</v>
      </c>
      <c r="G2059" s="42">
        <v>4.287927844588344</v>
      </c>
      <c r="H2059" s="43">
        <v>702.048</v>
      </c>
      <c r="I2059" s="42">
        <v>162.36077705827938</v>
      </c>
      <c r="J2059" s="44">
        <v>35.583305094690672</v>
      </c>
      <c r="K2059" s="45">
        <v>14.215282003205306</v>
      </c>
    </row>
    <row r="2060" spans="1:11" x14ac:dyDescent="0.2">
      <c r="A2060" s="59" t="s">
        <v>4064</v>
      </c>
      <c r="B2060" s="4" t="s">
        <v>4065</v>
      </c>
      <c r="C2060" s="40">
        <v>21301</v>
      </c>
      <c r="D2060" s="41">
        <v>3149.8119999999999</v>
      </c>
      <c r="E2060" s="42">
        <v>147.87155532604103</v>
      </c>
      <c r="F2060" s="41">
        <v>0</v>
      </c>
      <c r="G2060" s="42">
        <v>0</v>
      </c>
      <c r="H2060" s="43">
        <v>3149.8119999999999</v>
      </c>
      <c r="I2060" s="42">
        <v>147.87155532604103</v>
      </c>
      <c r="J2060" s="44">
        <v>27.930916873707002</v>
      </c>
      <c r="K2060" s="45">
        <v>10.458139330186917</v>
      </c>
    </row>
    <row r="2061" spans="1:11" x14ac:dyDescent="0.2">
      <c r="A2061" s="59" t="s">
        <v>4066</v>
      </c>
      <c r="B2061" s="4" t="s">
        <v>4067</v>
      </c>
      <c r="C2061" s="40">
        <v>4769</v>
      </c>
      <c r="D2061" s="41">
        <v>9.9000000000000005E-2</v>
      </c>
      <c r="E2061" s="42">
        <v>2.075906898720906E-2</v>
      </c>
      <c r="F2061" s="41">
        <v>7.0019999999999998</v>
      </c>
      <c r="G2061" s="42">
        <v>1.4682323338226044</v>
      </c>
      <c r="H2061" s="43">
        <v>7.101</v>
      </c>
      <c r="I2061" s="42">
        <v>1.4889914028098135</v>
      </c>
      <c r="J2061" s="44">
        <v>0.31671273203772549</v>
      </c>
      <c r="K2061" s="45">
        <v>0.1079819838423916</v>
      </c>
    </row>
    <row r="2062" spans="1:11" x14ac:dyDescent="0.2">
      <c r="A2062" s="59" t="s">
        <v>4068</v>
      </c>
      <c r="B2062" s="4" t="s">
        <v>4069</v>
      </c>
      <c r="C2062" s="40">
        <v>8940</v>
      </c>
      <c r="D2062" s="41">
        <v>749.25</v>
      </c>
      <c r="E2062" s="42">
        <v>83.808724832214764</v>
      </c>
      <c r="F2062" s="41">
        <v>0</v>
      </c>
      <c r="G2062" s="42">
        <v>0</v>
      </c>
      <c r="H2062" s="43">
        <v>749.25</v>
      </c>
      <c r="I2062" s="42">
        <v>83.808724832214764</v>
      </c>
      <c r="J2062" s="44">
        <v>17.812907851399139</v>
      </c>
      <c r="K2062" s="45">
        <v>6.0221557460890347</v>
      </c>
    </row>
    <row r="2063" spans="1:11" x14ac:dyDescent="0.2">
      <c r="A2063" s="59" t="s">
        <v>4070</v>
      </c>
      <c r="B2063" s="4" t="s">
        <v>4071</v>
      </c>
      <c r="C2063" s="40">
        <v>5144</v>
      </c>
      <c r="D2063" s="41">
        <v>730.68200000000002</v>
      </c>
      <c r="E2063" s="42">
        <v>142.0454898911353</v>
      </c>
      <c r="F2063" s="41">
        <v>0</v>
      </c>
      <c r="G2063" s="42">
        <v>0</v>
      </c>
      <c r="H2063" s="43">
        <v>730.68200000000002</v>
      </c>
      <c r="I2063" s="42">
        <v>142.0454898911353</v>
      </c>
      <c r="J2063" s="44">
        <v>31.334577568989886</v>
      </c>
      <c r="K2063" s="45">
        <v>12.01765176174694</v>
      </c>
    </row>
    <row r="2064" spans="1:11" x14ac:dyDescent="0.2">
      <c r="A2064" s="59" t="s">
        <v>4072</v>
      </c>
      <c r="B2064" s="4" t="s">
        <v>4073</v>
      </c>
      <c r="C2064" s="40">
        <v>2457</v>
      </c>
      <c r="D2064" s="41">
        <v>919.91800000000001</v>
      </c>
      <c r="E2064" s="42">
        <v>374.4070004070004</v>
      </c>
      <c r="F2064" s="41">
        <v>0</v>
      </c>
      <c r="G2064" s="42">
        <v>0</v>
      </c>
      <c r="H2064" s="43">
        <v>919.91800000000001</v>
      </c>
      <c r="I2064" s="42">
        <v>374.4070004070004</v>
      </c>
      <c r="J2064" s="44">
        <v>74.017988708341065</v>
      </c>
      <c r="K2064" s="45">
        <v>24.67554135452901</v>
      </c>
    </row>
    <row r="2065" spans="1:11" x14ac:dyDescent="0.2">
      <c r="A2065" s="59" t="s">
        <v>4074</v>
      </c>
      <c r="B2065" s="4" t="s">
        <v>4075</v>
      </c>
      <c r="C2065" s="40">
        <v>4898</v>
      </c>
      <c r="D2065" s="41">
        <v>0</v>
      </c>
      <c r="E2065" s="42">
        <v>0</v>
      </c>
      <c r="F2065" s="41">
        <v>0</v>
      </c>
      <c r="G2065" s="42">
        <v>0</v>
      </c>
      <c r="H2065" s="43">
        <v>0</v>
      </c>
      <c r="I2065" s="42">
        <v>0</v>
      </c>
      <c r="J2065" s="44">
        <v>0</v>
      </c>
      <c r="K2065" s="45">
        <v>0</v>
      </c>
    </row>
    <row r="2066" spans="1:11" x14ac:dyDescent="0.2">
      <c r="A2066" s="59" t="s">
        <v>4076</v>
      </c>
      <c r="B2066" s="4" t="s">
        <v>4077</v>
      </c>
      <c r="C2066" s="40">
        <v>2555</v>
      </c>
      <c r="D2066" s="41">
        <v>91.9</v>
      </c>
      <c r="E2066" s="42">
        <v>35.968688845401175</v>
      </c>
      <c r="F2066" s="41">
        <v>0</v>
      </c>
      <c r="G2066" s="42">
        <v>0</v>
      </c>
      <c r="H2066" s="43">
        <v>91.9</v>
      </c>
      <c r="I2066" s="42">
        <v>35.968688845401175</v>
      </c>
      <c r="J2066" s="44">
        <v>7.8994007684770873</v>
      </c>
      <c r="K2066" s="45">
        <v>3.2845487891308958</v>
      </c>
    </row>
  </sheetData>
  <mergeCells count="11">
    <mergeCell ref="A3:A9"/>
    <mergeCell ref="B3:B9"/>
    <mergeCell ref="A1:K1"/>
    <mergeCell ref="C3:K3"/>
    <mergeCell ref="C4:C7"/>
    <mergeCell ref="D5:E7"/>
    <mergeCell ref="F5:G7"/>
    <mergeCell ref="H5:I7"/>
    <mergeCell ref="J6:J7"/>
    <mergeCell ref="K6:K7"/>
    <mergeCell ref="D4:K4"/>
  </mergeCells>
  <conditionalFormatting sqref="C11:K2066">
    <cfRule type="cellIs" dxfId="1" priority="7" operator="lessThan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55" fitToHeight="0" orientation="portrait" r:id="rId1"/>
  <headerFooter>
    <oddFooter>&amp;LBayerisches Landesamt für Statistik&amp;RSeite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workbookViewId="0">
      <selection activeCell="A2" sqref="A2"/>
    </sheetView>
  </sheetViews>
  <sheetFormatPr baseColWidth="10" defaultRowHeight="15" x14ac:dyDescent="0.25"/>
  <cols>
    <col min="2" max="2" width="17.28515625" customWidth="1"/>
    <col min="3" max="3" width="12" customWidth="1"/>
  </cols>
  <sheetData>
    <row r="1" spans="1:11" x14ac:dyDescent="0.25">
      <c r="A1" s="76" t="s">
        <v>4199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x14ac:dyDescent="0.25">
      <c r="A2" s="72"/>
      <c r="B2" s="72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73" t="s">
        <v>4079</v>
      </c>
      <c r="B3" s="73" t="s">
        <v>4111</v>
      </c>
      <c r="C3" s="77">
        <v>2015</v>
      </c>
      <c r="D3" s="78"/>
      <c r="E3" s="78"/>
      <c r="F3" s="78"/>
      <c r="G3" s="78"/>
      <c r="H3" s="78"/>
      <c r="I3" s="78"/>
      <c r="J3" s="78"/>
      <c r="K3" s="79"/>
    </row>
    <row r="4" spans="1:11" x14ac:dyDescent="0.25">
      <c r="A4" s="74"/>
      <c r="B4" s="74"/>
      <c r="C4" s="80" t="s">
        <v>4108</v>
      </c>
      <c r="D4" s="102" t="s">
        <v>4106</v>
      </c>
      <c r="E4" s="103"/>
      <c r="F4" s="103"/>
      <c r="G4" s="103"/>
      <c r="H4" s="103"/>
      <c r="I4" s="103"/>
      <c r="J4" s="103"/>
      <c r="K4" s="104"/>
    </row>
    <row r="5" spans="1:11" x14ac:dyDescent="0.25">
      <c r="A5" s="74"/>
      <c r="B5" s="74"/>
      <c r="C5" s="80"/>
      <c r="D5" s="82" t="s">
        <v>4097</v>
      </c>
      <c r="E5" s="83"/>
      <c r="F5" s="88" t="s">
        <v>4105</v>
      </c>
      <c r="G5" s="89"/>
      <c r="H5" s="94" t="s">
        <v>4098</v>
      </c>
      <c r="I5" s="95"/>
      <c r="J5" s="5" t="s">
        <v>4099</v>
      </c>
      <c r="K5" s="5"/>
    </row>
    <row r="6" spans="1:11" x14ac:dyDescent="0.25">
      <c r="A6" s="74"/>
      <c r="B6" s="74"/>
      <c r="C6" s="80"/>
      <c r="D6" s="84"/>
      <c r="E6" s="85"/>
      <c r="F6" s="90"/>
      <c r="G6" s="91"/>
      <c r="H6" s="96"/>
      <c r="I6" s="97"/>
      <c r="J6" s="100" t="s">
        <v>4100</v>
      </c>
      <c r="K6" s="100" t="s">
        <v>4101</v>
      </c>
    </row>
    <row r="7" spans="1:11" x14ac:dyDescent="0.25">
      <c r="A7" s="74"/>
      <c r="B7" s="74"/>
      <c r="C7" s="81"/>
      <c r="D7" s="86"/>
      <c r="E7" s="87"/>
      <c r="F7" s="92"/>
      <c r="G7" s="93"/>
      <c r="H7" s="98"/>
      <c r="I7" s="99"/>
      <c r="J7" s="101"/>
      <c r="K7" s="101"/>
    </row>
    <row r="8" spans="1:11" ht="30" x14ac:dyDescent="0.25">
      <c r="A8" s="74"/>
      <c r="B8" s="74"/>
      <c r="C8" s="6" t="s">
        <v>4107</v>
      </c>
      <c r="D8" s="7">
        <v>1000</v>
      </c>
      <c r="E8" s="8" t="s">
        <v>4103</v>
      </c>
      <c r="F8" s="7">
        <v>1000</v>
      </c>
      <c r="G8" s="8" t="s">
        <v>4103</v>
      </c>
      <c r="H8" s="7">
        <v>1000</v>
      </c>
      <c r="I8" s="8" t="s">
        <v>4103</v>
      </c>
      <c r="J8" s="9" t="s">
        <v>4104</v>
      </c>
      <c r="K8" s="9"/>
    </row>
    <row r="9" spans="1:11" x14ac:dyDescent="0.25">
      <c r="A9" s="75"/>
      <c r="B9" s="75"/>
      <c r="C9" s="10">
        <v>1</v>
      </c>
      <c r="D9" s="10">
        <v>14</v>
      </c>
      <c r="E9" s="10">
        <v>15</v>
      </c>
      <c r="F9" s="10">
        <v>16</v>
      </c>
      <c r="G9" s="10">
        <v>17</v>
      </c>
      <c r="H9" s="10">
        <v>20</v>
      </c>
      <c r="I9" s="10">
        <v>21</v>
      </c>
      <c r="J9" s="10">
        <v>22</v>
      </c>
      <c r="K9" s="10">
        <v>23</v>
      </c>
    </row>
    <row r="11" spans="1:11" x14ac:dyDescent="0.25">
      <c r="A11" s="59">
        <v>171</v>
      </c>
      <c r="B11" s="4" t="s">
        <v>4112</v>
      </c>
      <c r="C11" s="40">
        <v>107757</v>
      </c>
      <c r="D11" s="41">
        <v>15108.551000000001</v>
      </c>
      <c r="E11" s="42">
        <f>D11*1000/C11</f>
        <v>140.20946203030894</v>
      </c>
      <c r="F11" s="41">
        <v>0</v>
      </c>
      <c r="G11" s="42">
        <f>F11*1000/C11</f>
        <v>0</v>
      </c>
      <c r="H11" s="43">
        <v>15108.551000000001</v>
      </c>
      <c r="I11" s="42">
        <f>H11*1000/C11</f>
        <v>140.20946203030894</v>
      </c>
      <c r="J11" s="44">
        <v>28.20703098229535</v>
      </c>
      <c r="K11" s="45">
        <v>7.8446000286451421</v>
      </c>
    </row>
    <row r="12" spans="1:11" x14ac:dyDescent="0.25">
      <c r="A12" s="59">
        <v>172</v>
      </c>
      <c r="B12" s="4" t="s">
        <v>4113</v>
      </c>
      <c r="C12" s="40">
        <v>103445</v>
      </c>
      <c r="D12" s="41">
        <v>12691.859999999999</v>
      </c>
      <c r="E12" s="42">
        <f t="shared" ref="E12:E75" si="0">D12*1000/C12</f>
        <v>122.69186524239933</v>
      </c>
      <c r="F12" s="41">
        <v>69.347999999999999</v>
      </c>
      <c r="G12" s="42">
        <f t="shared" ref="G12:G75" si="1">F12*1000/C12</f>
        <v>0.67038522886558072</v>
      </c>
      <c r="H12" s="43">
        <v>12761.208000000001</v>
      </c>
      <c r="I12" s="42">
        <f t="shared" ref="I12:I75" si="2">H12*1000/C12</f>
        <v>123.36225047126493</v>
      </c>
      <c r="J12" s="44">
        <v>27.926941059920988</v>
      </c>
      <c r="K12" s="45">
        <v>8.8858339492190765</v>
      </c>
    </row>
    <row r="13" spans="1:11" x14ac:dyDescent="0.25">
      <c r="A13" s="59">
        <v>173</v>
      </c>
      <c r="B13" s="4" t="s">
        <v>4114</v>
      </c>
      <c r="C13" s="40">
        <v>123735</v>
      </c>
      <c r="D13" s="41">
        <v>8479.3430000000008</v>
      </c>
      <c r="E13" s="42">
        <f t="shared" si="0"/>
        <v>68.528249888875422</v>
      </c>
      <c r="F13" s="41">
        <v>19.401000000000003</v>
      </c>
      <c r="G13" s="42">
        <f t="shared" si="1"/>
        <v>0.15679476300157597</v>
      </c>
      <c r="H13" s="43">
        <v>8498.7440000000006</v>
      </c>
      <c r="I13" s="42">
        <f t="shared" si="2"/>
        <v>68.685044651876993</v>
      </c>
      <c r="J13" s="44">
        <v>15.378255805829333</v>
      </c>
      <c r="K13" s="45">
        <v>5.0908666807175385</v>
      </c>
    </row>
    <row r="14" spans="1:11" x14ac:dyDescent="0.25">
      <c r="A14" s="59">
        <v>174</v>
      </c>
      <c r="B14" s="4" t="s">
        <v>4115</v>
      </c>
      <c r="C14" s="40">
        <v>147409</v>
      </c>
      <c r="D14" s="41">
        <v>9604.1909999999971</v>
      </c>
      <c r="E14" s="42">
        <f t="shared" si="0"/>
        <v>65.153355629574833</v>
      </c>
      <c r="F14" s="41">
        <v>12.8</v>
      </c>
      <c r="G14" s="42">
        <f t="shared" si="1"/>
        <v>8.6833232706279809E-2</v>
      </c>
      <c r="H14" s="43">
        <v>9616.9909999999963</v>
      </c>
      <c r="I14" s="42">
        <f t="shared" si="2"/>
        <v>65.240188862281116</v>
      </c>
      <c r="J14" s="44">
        <v>12.867111714896573</v>
      </c>
      <c r="K14" s="45">
        <v>4.8999309805582181</v>
      </c>
    </row>
    <row r="15" spans="1:11" x14ac:dyDescent="0.25">
      <c r="A15" s="59">
        <v>175</v>
      </c>
      <c r="B15" s="4" t="s">
        <v>4116</v>
      </c>
      <c r="C15" s="40">
        <v>135809</v>
      </c>
      <c r="D15" s="41">
        <v>6952.005000000001</v>
      </c>
      <c r="E15" s="42">
        <f t="shared" si="0"/>
        <v>51.189575064980971</v>
      </c>
      <c r="F15" s="41">
        <v>0.73899999999999999</v>
      </c>
      <c r="G15" s="42">
        <f t="shared" si="1"/>
        <v>5.4414655877003731E-3</v>
      </c>
      <c r="H15" s="43">
        <v>6952.7440000000006</v>
      </c>
      <c r="I15" s="42">
        <f t="shared" si="2"/>
        <v>51.195016530568672</v>
      </c>
      <c r="J15" s="44">
        <v>10.386939394260763</v>
      </c>
      <c r="K15" s="45">
        <v>3.4263457924429974</v>
      </c>
    </row>
    <row r="16" spans="1:11" x14ac:dyDescent="0.25">
      <c r="A16" s="59">
        <v>176</v>
      </c>
      <c r="B16" s="4" t="s">
        <v>4117</v>
      </c>
      <c r="C16" s="40">
        <v>127916</v>
      </c>
      <c r="D16" s="41">
        <v>5737.5660000000016</v>
      </c>
      <c r="E16" s="42">
        <f t="shared" si="0"/>
        <v>44.854169924012645</v>
      </c>
      <c r="F16" s="41">
        <v>42.616</v>
      </c>
      <c r="G16" s="42">
        <f t="shared" si="1"/>
        <v>0.33315613371274899</v>
      </c>
      <c r="H16" s="43">
        <v>5780.1820000000016</v>
      </c>
      <c r="I16" s="42">
        <f t="shared" si="2"/>
        <v>45.1873260577254</v>
      </c>
      <c r="J16" s="44">
        <v>8.5994220474422516</v>
      </c>
      <c r="K16" s="45">
        <v>3.3235627307341691</v>
      </c>
    </row>
    <row r="17" spans="1:11" x14ac:dyDescent="0.25">
      <c r="A17" s="59">
        <v>177</v>
      </c>
      <c r="B17" s="4" t="s">
        <v>4118</v>
      </c>
      <c r="C17" s="40">
        <v>132626</v>
      </c>
      <c r="D17" s="41">
        <v>11674.559000000003</v>
      </c>
      <c r="E17" s="42">
        <f t="shared" si="0"/>
        <v>88.026171338953176</v>
      </c>
      <c r="F17" s="41">
        <v>0</v>
      </c>
      <c r="G17" s="42">
        <f t="shared" si="1"/>
        <v>0</v>
      </c>
      <c r="H17" s="43">
        <v>11674.559000000003</v>
      </c>
      <c r="I17" s="42">
        <f t="shared" si="2"/>
        <v>88.026171338953176</v>
      </c>
      <c r="J17" s="44">
        <v>15.317618937050776</v>
      </c>
      <c r="K17" s="45">
        <v>5.5569673932728758</v>
      </c>
    </row>
    <row r="18" spans="1:11" x14ac:dyDescent="0.25">
      <c r="A18" s="59">
        <v>178</v>
      </c>
      <c r="B18" s="4" t="s">
        <v>4119</v>
      </c>
      <c r="C18" s="40">
        <v>171131</v>
      </c>
      <c r="D18" s="41">
        <v>25337.135000000002</v>
      </c>
      <c r="E18" s="42">
        <f t="shared" si="0"/>
        <v>148.05695636675998</v>
      </c>
      <c r="F18" s="41">
        <v>15.773</v>
      </c>
      <c r="G18" s="42">
        <f t="shared" si="1"/>
        <v>9.2169156961625892E-2</v>
      </c>
      <c r="H18" s="43">
        <v>25352.908000000003</v>
      </c>
      <c r="I18" s="42">
        <f t="shared" si="2"/>
        <v>148.14912552372161</v>
      </c>
      <c r="J18" s="44">
        <v>25.199185150218149</v>
      </c>
      <c r="K18" s="45">
        <v>8.9885429572883062</v>
      </c>
    </row>
    <row r="19" spans="1:11" x14ac:dyDescent="0.25">
      <c r="A19" s="59">
        <v>179</v>
      </c>
      <c r="B19" s="4" t="s">
        <v>4120</v>
      </c>
      <c r="C19" s="40">
        <v>211490</v>
      </c>
      <c r="D19" s="41">
        <v>14072.949999999997</v>
      </c>
      <c r="E19" s="42">
        <f t="shared" si="0"/>
        <v>66.541916875502366</v>
      </c>
      <c r="F19" s="41">
        <v>34.796999999999997</v>
      </c>
      <c r="G19" s="42">
        <f t="shared" si="1"/>
        <v>0.16453260201427963</v>
      </c>
      <c r="H19" s="43">
        <v>14107.746999999998</v>
      </c>
      <c r="I19" s="42">
        <f t="shared" si="2"/>
        <v>66.706449477516657</v>
      </c>
      <c r="J19" s="44">
        <v>13.930021841776327</v>
      </c>
      <c r="K19" s="45">
        <v>4.8967816758782625</v>
      </c>
    </row>
    <row r="20" spans="1:11" x14ac:dyDescent="0.25">
      <c r="A20" s="59">
        <v>180</v>
      </c>
      <c r="B20" s="4" t="s">
        <v>4121</v>
      </c>
      <c r="C20" s="40">
        <v>86569</v>
      </c>
      <c r="D20" s="41">
        <v>7969.3009999999995</v>
      </c>
      <c r="E20" s="42">
        <f t="shared" si="0"/>
        <v>92.057214476313675</v>
      </c>
      <c r="F20" s="41">
        <v>0</v>
      </c>
      <c r="G20" s="42">
        <f t="shared" si="1"/>
        <v>0</v>
      </c>
      <c r="H20" s="43">
        <v>7969.3009999999995</v>
      </c>
      <c r="I20" s="42">
        <f t="shared" si="2"/>
        <v>92.057214476313675</v>
      </c>
      <c r="J20" s="44">
        <v>20.837876310587525</v>
      </c>
      <c r="K20" s="45">
        <v>5.7178918793296152</v>
      </c>
    </row>
    <row r="21" spans="1:11" x14ac:dyDescent="0.25">
      <c r="A21" s="59">
        <v>181</v>
      </c>
      <c r="B21" s="4" t="s">
        <v>4122</v>
      </c>
      <c r="C21" s="40">
        <v>116646</v>
      </c>
      <c r="D21" s="41">
        <v>12622.662999999999</v>
      </c>
      <c r="E21" s="42">
        <f t="shared" si="0"/>
        <v>108.21342352073795</v>
      </c>
      <c r="F21" s="41">
        <v>147.93599999999998</v>
      </c>
      <c r="G21" s="42">
        <f t="shared" si="1"/>
        <v>1.2682475181317832</v>
      </c>
      <c r="H21" s="43">
        <v>12770.598999999997</v>
      </c>
      <c r="I21" s="42">
        <f t="shared" si="2"/>
        <v>109.48167103886971</v>
      </c>
      <c r="J21" s="44">
        <v>21.027825347097803</v>
      </c>
      <c r="K21" s="45">
        <v>7.2836509508288998</v>
      </c>
    </row>
    <row r="22" spans="1:11" x14ac:dyDescent="0.25">
      <c r="A22" s="59">
        <v>182</v>
      </c>
      <c r="B22" s="4" t="s">
        <v>4123</v>
      </c>
      <c r="C22" s="40">
        <v>97278</v>
      </c>
      <c r="D22" s="41">
        <v>12608.449000000001</v>
      </c>
      <c r="E22" s="42">
        <f t="shared" si="0"/>
        <v>129.61254343222518</v>
      </c>
      <c r="F22" s="41">
        <v>862.01199999999994</v>
      </c>
      <c r="G22" s="42">
        <f t="shared" si="1"/>
        <v>8.861325273957112</v>
      </c>
      <c r="H22" s="43">
        <v>13470.461000000001</v>
      </c>
      <c r="I22" s="42">
        <f t="shared" si="2"/>
        <v>138.47386870618229</v>
      </c>
      <c r="J22" s="44">
        <v>29.953390441629374</v>
      </c>
      <c r="K22" s="45">
        <v>7.8766019046398368</v>
      </c>
    </row>
    <row r="23" spans="1:11" x14ac:dyDescent="0.25">
      <c r="A23" s="59">
        <v>183</v>
      </c>
      <c r="B23" s="4" t="s">
        <v>4124</v>
      </c>
      <c r="C23" s="40">
        <v>111084</v>
      </c>
      <c r="D23" s="41">
        <v>10604.039999999999</v>
      </c>
      <c r="E23" s="42">
        <f t="shared" si="0"/>
        <v>95.459652155125838</v>
      </c>
      <c r="F23" s="41">
        <v>25.129000000000001</v>
      </c>
      <c r="G23" s="42">
        <f t="shared" si="1"/>
        <v>0.22621619675200749</v>
      </c>
      <c r="H23" s="43">
        <v>10629.169</v>
      </c>
      <c r="I23" s="42">
        <f t="shared" si="2"/>
        <v>95.685868351877858</v>
      </c>
      <c r="J23" s="44">
        <v>21.558374178410368</v>
      </c>
      <c r="K23" s="45">
        <v>7.3623225664489089</v>
      </c>
    </row>
    <row r="24" spans="1:11" x14ac:dyDescent="0.25">
      <c r="A24" s="59">
        <v>184</v>
      </c>
      <c r="B24" s="4" t="s">
        <v>4125</v>
      </c>
      <c r="C24" s="40">
        <v>335440</v>
      </c>
      <c r="D24" s="41">
        <v>17817.941999999999</v>
      </c>
      <c r="E24" s="42">
        <f t="shared" si="0"/>
        <v>53.118119484855711</v>
      </c>
      <c r="F24" s="41">
        <v>1654.06</v>
      </c>
      <c r="G24" s="42">
        <f t="shared" si="1"/>
        <v>4.9310159790126402</v>
      </c>
      <c r="H24" s="43">
        <v>19472.002</v>
      </c>
      <c r="I24" s="42">
        <f t="shared" si="2"/>
        <v>58.049135463868353</v>
      </c>
      <c r="J24" s="44">
        <v>3.8979067202045998</v>
      </c>
      <c r="K24" s="45">
        <v>1.7681346527746253</v>
      </c>
    </row>
    <row r="25" spans="1:11" x14ac:dyDescent="0.25">
      <c r="A25" s="59">
        <v>185</v>
      </c>
      <c r="B25" s="4" t="s">
        <v>4126</v>
      </c>
      <c r="C25" s="40">
        <v>93724</v>
      </c>
      <c r="D25" s="41">
        <v>4496.3640000000005</v>
      </c>
      <c r="E25" s="42">
        <f t="shared" si="0"/>
        <v>47.97452093380565</v>
      </c>
      <c r="F25" s="41">
        <v>0</v>
      </c>
      <c r="G25" s="42">
        <f t="shared" si="1"/>
        <v>0</v>
      </c>
      <c r="H25" s="43">
        <v>4496.3640000000005</v>
      </c>
      <c r="I25" s="42">
        <f t="shared" si="2"/>
        <v>47.97452093380565</v>
      </c>
      <c r="J25" s="44">
        <v>10.746614804171244</v>
      </c>
      <c r="K25" s="45">
        <v>3.9522827912094716</v>
      </c>
    </row>
    <row r="26" spans="1:11" x14ac:dyDescent="0.25">
      <c r="A26" s="59">
        <v>186</v>
      </c>
      <c r="B26" s="4" t="s">
        <v>4127</v>
      </c>
      <c r="C26" s="40">
        <v>122507</v>
      </c>
      <c r="D26" s="41">
        <v>5250.8980000000001</v>
      </c>
      <c r="E26" s="42">
        <f t="shared" si="0"/>
        <v>42.862024210861421</v>
      </c>
      <c r="F26" s="41">
        <v>86.402000000000001</v>
      </c>
      <c r="G26" s="42">
        <f t="shared" si="1"/>
        <v>0.70528214714261228</v>
      </c>
      <c r="H26" s="43">
        <v>5337.2999999999993</v>
      </c>
      <c r="I26" s="42">
        <f t="shared" si="2"/>
        <v>43.567306358004025</v>
      </c>
      <c r="J26" s="44">
        <v>8.5621265408063287</v>
      </c>
      <c r="K26" s="45">
        <v>3.148348997892954</v>
      </c>
    </row>
    <row r="27" spans="1:11" x14ac:dyDescent="0.25">
      <c r="A27" s="59">
        <v>187</v>
      </c>
      <c r="B27" s="4" t="s">
        <v>4128</v>
      </c>
      <c r="C27" s="40">
        <v>253126</v>
      </c>
      <c r="D27" s="41">
        <v>18349.955999999998</v>
      </c>
      <c r="E27" s="42">
        <f t="shared" si="0"/>
        <v>72.493366939784934</v>
      </c>
      <c r="F27" s="41">
        <v>795.13800000000003</v>
      </c>
      <c r="G27" s="42">
        <f t="shared" si="1"/>
        <v>3.1412735159564802</v>
      </c>
      <c r="H27" s="43">
        <v>19145.094000000001</v>
      </c>
      <c r="I27" s="42">
        <f t="shared" si="2"/>
        <v>75.634640455741405</v>
      </c>
      <c r="J27" s="44">
        <v>15.440270661516495</v>
      </c>
      <c r="K27" s="45">
        <v>5.5335555371339042</v>
      </c>
    </row>
    <row r="28" spans="1:11" x14ac:dyDescent="0.25">
      <c r="A28" s="59">
        <v>188</v>
      </c>
      <c r="B28" s="4" t="s">
        <v>4129</v>
      </c>
      <c r="C28" s="40">
        <v>132188</v>
      </c>
      <c r="D28" s="41">
        <v>10259.534</v>
      </c>
      <c r="E28" s="42">
        <f t="shared" si="0"/>
        <v>77.613202408690654</v>
      </c>
      <c r="F28" s="41">
        <v>1.8640000000000001</v>
      </c>
      <c r="G28" s="42">
        <f t="shared" si="1"/>
        <v>1.4101128695494297E-2</v>
      </c>
      <c r="H28" s="43">
        <v>10261.397999999999</v>
      </c>
      <c r="I28" s="42">
        <f t="shared" si="2"/>
        <v>77.62730353738614</v>
      </c>
      <c r="J28" s="44">
        <v>11.100824571732382</v>
      </c>
      <c r="K28" s="45">
        <v>4.3406721081183317</v>
      </c>
    </row>
    <row r="29" spans="1:11" x14ac:dyDescent="0.25">
      <c r="A29" s="59">
        <v>189</v>
      </c>
      <c r="B29" s="4" t="s">
        <v>4130</v>
      </c>
      <c r="C29" s="40">
        <v>172839</v>
      </c>
      <c r="D29" s="41">
        <v>12825.179</v>
      </c>
      <c r="E29" s="42">
        <f t="shared" si="0"/>
        <v>74.203038666041806</v>
      </c>
      <c r="F29" s="41">
        <v>9.0839999999999996</v>
      </c>
      <c r="G29" s="42">
        <f t="shared" si="1"/>
        <v>5.255758249006301E-2</v>
      </c>
      <c r="H29" s="43">
        <v>12834.262999999999</v>
      </c>
      <c r="I29" s="42">
        <f t="shared" si="2"/>
        <v>74.255596248531859</v>
      </c>
      <c r="J29" s="44">
        <v>15.941982987891906</v>
      </c>
      <c r="K29" s="45">
        <v>4.6296156315678321</v>
      </c>
    </row>
    <row r="30" spans="1:11" x14ac:dyDescent="0.25">
      <c r="A30" s="59">
        <v>190</v>
      </c>
      <c r="B30" s="4" t="s">
        <v>4131</v>
      </c>
      <c r="C30" s="40">
        <v>131734</v>
      </c>
      <c r="D30" s="41">
        <v>6398.9619999999986</v>
      </c>
      <c r="E30" s="42">
        <f t="shared" si="0"/>
        <v>48.574870572517341</v>
      </c>
      <c r="F30" s="41">
        <v>74.512</v>
      </c>
      <c r="G30" s="42">
        <f t="shared" si="1"/>
        <v>0.56562466789135679</v>
      </c>
      <c r="H30" s="43">
        <v>6473.4739999999983</v>
      </c>
      <c r="I30" s="42">
        <f t="shared" si="2"/>
        <v>49.14049524040869</v>
      </c>
      <c r="J30" s="44">
        <v>11.4289956946114</v>
      </c>
      <c r="K30" s="45">
        <v>3.4947909482267265</v>
      </c>
    </row>
    <row r="31" spans="1:11" x14ac:dyDescent="0.25">
      <c r="A31" s="59">
        <v>271</v>
      </c>
      <c r="B31" s="4" t="s">
        <v>4134</v>
      </c>
      <c r="C31" s="40">
        <v>116165</v>
      </c>
      <c r="D31" s="41">
        <v>28418.742999999999</v>
      </c>
      <c r="E31" s="42">
        <f t="shared" si="0"/>
        <v>244.64118280032713</v>
      </c>
      <c r="F31" s="41">
        <v>11.920999999999999</v>
      </c>
      <c r="G31" s="42">
        <f t="shared" si="1"/>
        <v>0.10262127146730943</v>
      </c>
      <c r="H31" s="43">
        <v>28430.663999999997</v>
      </c>
      <c r="I31" s="42">
        <f t="shared" si="2"/>
        <v>244.74380407179439</v>
      </c>
      <c r="J31" s="44">
        <v>49.244025483278563</v>
      </c>
      <c r="K31" s="45">
        <v>21.272065708093301</v>
      </c>
    </row>
    <row r="32" spans="1:11" x14ac:dyDescent="0.25">
      <c r="A32" s="59">
        <v>272</v>
      </c>
      <c r="B32" s="4" t="s">
        <v>4135</v>
      </c>
      <c r="C32" s="40">
        <v>77872</v>
      </c>
      <c r="D32" s="41">
        <v>19353.823</v>
      </c>
      <c r="E32" s="42">
        <f t="shared" si="0"/>
        <v>248.53378621327306</v>
      </c>
      <c r="F32" s="41">
        <v>0</v>
      </c>
      <c r="G32" s="42">
        <f t="shared" si="1"/>
        <v>0</v>
      </c>
      <c r="H32" s="43">
        <v>19353.823</v>
      </c>
      <c r="I32" s="42">
        <f t="shared" si="2"/>
        <v>248.53378621327306</v>
      </c>
      <c r="J32" s="44">
        <v>54.317477040038362</v>
      </c>
      <c r="K32" s="45">
        <v>22.385608482930071</v>
      </c>
    </row>
    <row r="33" spans="1:11" x14ac:dyDescent="0.25">
      <c r="A33" s="59">
        <v>273</v>
      </c>
      <c r="B33" s="4" t="s">
        <v>4136</v>
      </c>
      <c r="C33" s="40">
        <v>117447</v>
      </c>
      <c r="D33" s="41">
        <v>7331.2200000000012</v>
      </c>
      <c r="E33" s="42">
        <f t="shared" si="0"/>
        <v>62.421517791003609</v>
      </c>
      <c r="F33" s="41">
        <v>20.143000000000001</v>
      </c>
      <c r="G33" s="42">
        <f t="shared" si="1"/>
        <v>0.17150714790501248</v>
      </c>
      <c r="H33" s="43">
        <v>7351.3630000000012</v>
      </c>
      <c r="I33" s="42">
        <f t="shared" si="2"/>
        <v>62.59302493890862</v>
      </c>
      <c r="J33" s="44">
        <v>13.113106595138104</v>
      </c>
      <c r="K33" s="45">
        <v>5.4561868786587855</v>
      </c>
    </row>
    <row r="34" spans="1:11" x14ac:dyDescent="0.25">
      <c r="A34" s="59">
        <v>274</v>
      </c>
      <c r="B34" s="4" t="s">
        <v>4137</v>
      </c>
      <c r="C34" s="40">
        <v>152769</v>
      </c>
      <c r="D34" s="41">
        <v>6564.875</v>
      </c>
      <c r="E34" s="42">
        <f t="shared" si="0"/>
        <v>42.972559877985717</v>
      </c>
      <c r="F34" s="41">
        <v>0</v>
      </c>
      <c r="G34" s="42">
        <f t="shared" si="1"/>
        <v>0</v>
      </c>
      <c r="H34" s="43">
        <v>6564.875</v>
      </c>
      <c r="I34" s="42">
        <f t="shared" si="2"/>
        <v>42.972559877985717</v>
      </c>
      <c r="J34" s="44">
        <v>8.8361001568625994</v>
      </c>
      <c r="K34" s="45">
        <v>3.0166775171860496</v>
      </c>
    </row>
    <row r="35" spans="1:11" x14ac:dyDescent="0.25">
      <c r="A35" s="59">
        <v>275</v>
      </c>
      <c r="B35" s="4" t="s">
        <v>4138</v>
      </c>
      <c r="C35" s="40">
        <v>187173</v>
      </c>
      <c r="D35" s="41">
        <v>24417.80599999999</v>
      </c>
      <c r="E35" s="42">
        <f t="shared" si="0"/>
        <v>130.45581360559476</v>
      </c>
      <c r="F35" s="41">
        <v>27.292000000000002</v>
      </c>
      <c r="G35" s="42">
        <f t="shared" si="1"/>
        <v>0.14581162881398493</v>
      </c>
      <c r="H35" s="43">
        <v>24445.097999999991</v>
      </c>
      <c r="I35" s="42">
        <f t="shared" si="2"/>
        <v>130.60162523440877</v>
      </c>
      <c r="J35" s="44">
        <v>26.485610040567174</v>
      </c>
      <c r="K35" s="45">
        <v>10.434764145843358</v>
      </c>
    </row>
    <row r="36" spans="1:11" x14ac:dyDescent="0.25">
      <c r="A36" s="59">
        <v>276</v>
      </c>
      <c r="B36" s="4" t="s">
        <v>4139</v>
      </c>
      <c r="C36" s="40">
        <v>76308</v>
      </c>
      <c r="D36" s="41">
        <v>18069.823000000004</v>
      </c>
      <c r="E36" s="42">
        <f t="shared" si="0"/>
        <v>236.80116108402794</v>
      </c>
      <c r="F36" s="41">
        <v>0</v>
      </c>
      <c r="G36" s="42">
        <f t="shared" si="1"/>
        <v>0</v>
      </c>
      <c r="H36" s="43">
        <v>18069.823000000004</v>
      </c>
      <c r="I36" s="42">
        <f t="shared" si="2"/>
        <v>236.80116108402794</v>
      </c>
      <c r="J36" s="44">
        <v>45.436107554312748</v>
      </c>
      <c r="K36" s="45">
        <v>18.241265909010409</v>
      </c>
    </row>
    <row r="37" spans="1:11" x14ac:dyDescent="0.25">
      <c r="A37" s="59">
        <v>277</v>
      </c>
      <c r="B37" s="4" t="s">
        <v>4140</v>
      </c>
      <c r="C37" s="40">
        <v>118537</v>
      </c>
      <c r="D37" s="41">
        <v>16169.743999999999</v>
      </c>
      <c r="E37" s="42">
        <f t="shared" si="0"/>
        <v>136.41094341851067</v>
      </c>
      <c r="F37" s="41">
        <v>1.649</v>
      </c>
      <c r="G37" s="42">
        <f t="shared" si="1"/>
        <v>1.3911268211613252E-2</v>
      </c>
      <c r="H37" s="43">
        <v>16171.392999999998</v>
      </c>
      <c r="I37" s="42">
        <f t="shared" si="2"/>
        <v>136.42485468672228</v>
      </c>
      <c r="J37" s="44">
        <v>30.14356183439665</v>
      </c>
      <c r="K37" s="45">
        <v>10.558517231853754</v>
      </c>
    </row>
    <row r="38" spans="1:11" x14ac:dyDescent="0.25">
      <c r="A38" s="59">
        <v>278</v>
      </c>
      <c r="B38" s="4" t="s">
        <v>4141</v>
      </c>
      <c r="C38" s="40">
        <v>98238</v>
      </c>
      <c r="D38" s="41">
        <v>5797.1119999999983</v>
      </c>
      <c r="E38" s="42">
        <f t="shared" si="0"/>
        <v>59.010891915552008</v>
      </c>
      <c r="F38" s="41">
        <v>0.92200000000000004</v>
      </c>
      <c r="G38" s="42">
        <f t="shared" si="1"/>
        <v>9.3853702233351651E-3</v>
      </c>
      <c r="H38" s="43">
        <v>5798.0339999999987</v>
      </c>
      <c r="I38" s="42">
        <f t="shared" si="2"/>
        <v>59.02027728577535</v>
      </c>
      <c r="J38" s="44">
        <v>11.45965329335348</v>
      </c>
      <c r="K38" s="45">
        <v>5.0359210716849683</v>
      </c>
    </row>
    <row r="39" spans="1:11" x14ac:dyDescent="0.25">
      <c r="A39" s="59">
        <v>279</v>
      </c>
      <c r="B39" s="4" t="s">
        <v>4142</v>
      </c>
      <c r="C39" s="40">
        <v>93831</v>
      </c>
      <c r="D39" s="41">
        <v>3479.3290000000002</v>
      </c>
      <c r="E39" s="42">
        <f t="shared" si="0"/>
        <v>37.080804851275168</v>
      </c>
      <c r="F39" s="41">
        <v>0</v>
      </c>
      <c r="G39" s="42">
        <f t="shared" si="1"/>
        <v>0</v>
      </c>
      <c r="H39" s="43">
        <v>3479.3290000000002</v>
      </c>
      <c r="I39" s="42">
        <f t="shared" si="2"/>
        <v>37.080804851275168</v>
      </c>
      <c r="J39" s="44">
        <v>3.563803925128608</v>
      </c>
      <c r="K39" s="45">
        <v>1.450149642834075</v>
      </c>
    </row>
    <row r="40" spans="1:11" x14ac:dyDescent="0.25">
      <c r="A40" s="59">
        <v>371</v>
      </c>
      <c r="B40" s="4" t="s">
        <v>4145</v>
      </c>
      <c r="C40" s="40">
        <v>103162</v>
      </c>
      <c r="D40" s="41">
        <v>21941.730000000003</v>
      </c>
      <c r="E40" s="42">
        <f t="shared" si="0"/>
        <v>212.69197960489331</v>
      </c>
      <c r="F40" s="41">
        <v>0</v>
      </c>
      <c r="G40" s="42">
        <f t="shared" si="1"/>
        <v>0</v>
      </c>
      <c r="H40" s="43">
        <v>21941.730000000003</v>
      </c>
      <c r="I40" s="42">
        <f t="shared" si="2"/>
        <v>212.69197960489331</v>
      </c>
      <c r="J40" s="44">
        <v>40.179311226058374</v>
      </c>
      <c r="K40" s="45">
        <v>19.053500712231262</v>
      </c>
    </row>
    <row r="41" spans="1:11" x14ac:dyDescent="0.25">
      <c r="A41" s="59">
        <v>372</v>
      </c>
      <c r="B41" s="4" t="s">
        <v>4146</v>
      </c>
      <c r="C41" s="40">
        <v>126052</v>
      </c>
      <c r="D41" s="41">
        <v>29301.014999999996</v>
      </c>
      <c r="E41" s="42">
        <f t="shared" si="0"/>
        <v>232.45180560403639</v>
      </c>
      <c r="F41" s="41">
        <v>4.1180000000000003</v>
      </c>
      <c r="G41" s="42">
        <f t="shared" si="1"/>
        <v>3.2669057214482912E-2</v>
      </c>
      <c r="H41" s="43">
        <v>29305.132999999998</v>
      </c>
      <c r="I41" s="42">
        <f t="shared" si="2"/>
        <v>232.48447466125089</v>
      </c>
      <c r="J41" s="44">
        <v>44.053698299894641</v>
      </c>
      <c r="K41" s="45">
        <v>20.081976166581743</v>
      </c>
    </row>
    <row r="42" spans="1:11" x14ac:dyDescent="0.25">
      <c r="A42" s="59">
        <v>373</v>
      </c>
      <c r="B42" s="4" t="s">
        <v>4147</v>
      </c>
      <c r="C42" s="40">
        <v>129451</v>
      </c>
      <c r="D42" s="41">
        <v>4410.5470000000005</v>
      </c>
      <c r="E42" s="42">
        <f t="shared" si="0"/>
        <v>34.071169786251176</v>
      </c>
      <c r="F42" s="41">
        <v>66.466999999999999</v>
      </c>
      <c r="G42" s="42">
        <f t="shared" si="1"/>
        <v>0.51345296675962337</v>
      </c>
      <c r="H42" s="43">
        <v>4475.0640000000003</v>
      </c>
      <c r="I42" s="42">
        <f t="shared" si="2"/>
        <v>34.569559138206735</v>
      </c>
      <c r="J42" s="44">
        <v>6.0641569847686707</v>
      </c>
      <c r="K42" s="45">
        <v>2.6361438057320696</v>
      </c>
    </row>
    <row r="43" spans="1:11" x14ac:dyDescent="0.25">
      <c r="A43" s="59">
        <v>374</v>
      </c>
      <c r="B43" s="4" t="s">
        <v>4148</v>
      </c>
      <c r="C43" s="40">
        <v>95108</v>
      </c>
      <c r="D43" s="41">
        <v>10517.640000000001</v>
      </c>
      <c r="E43" s="42">
        <f t="shared" si="0"/>
        <v>110.58628085965431</v>
      </c>
      <c r="F43" s="41">
        <v>5.2140000000000004</v>
      </c>
      <c r="G43" s="42">
        <f t="shared" si="1"/>
        <v>5.4821886697228414E-2</v>
      </c>
      <c r="H43" s="43">
        <v>10522.854000000001</v>
      </c>
      <c r="I43" s="42">
        <f t="shared" si="2"/>
        <v>110.64110274635154</v>
      </c>
      <c r="J43" s="44">
        <v>19.806434240622234</v>
      </c>
      <c r="K43" s="45">
        <v>9.7930112312683857</v>
      </c>
    </row>
    <row r="44" spans="1:11" x14ac:dyDescent="0.25">
      <c r="A44" s="59">
        <v>375</v>
      </c>
      <c r="B44" s="4" t="s">
        <v>4149</v>
      </c>
      <c r="C44" s="40">
        <v>187857</v>
      </c>
      <c r="D44" s="41">
        <v>11623.628999999999</v>
      </c>
      <c r="E44" s="42">
        <f t="shared" si="0"/>
        <v>61.874878231846552</v>
      </c>
      <c r="F44" s="41">
        <v>0</v>
      </c>
      <c r="G44" s="42">
        <f t="shared" si="1"/>
        <v>0</v>
      </c>
      <c r="H44" s="43">
        <v>11623.628999999999</v>
      </c>
      <c r="I44" s="42">
        <f t="shared" si="2"/>
        <v>61.874878231846552</v>
      </c>
      <c r="J44" s="44">
        <v>11.171764846231081</v>
      </c>
      <c r="K44" s="45">
        <v>5.5349226337971915</v>
      </c>
    </row>
    <row r="45" spans="1:11" x14ac:dyDescent="0.25">
      <c r="A45" s="59">
        <v>376</v>
      </c>
      <c r="B45" s="4" t="s">
        <v>4150</v>
      </c>
      <c r="C45" s="40">
        <v>144147</v>
      </c>
      <c r="D45" s="41">
        <v>17689.116999999995</v>
      </c>
      <c r="E45" s="42">
        <f t="shared" si="0"/>
        <v>122.71581788035822</v>
      </c>
      <c r="F45" s="41">
        <v>89.554000000000002</v>
      </c>
      <c r="G45" s="42">
        <f t="shared" si="1"/>
        <v>0.6212685661165338</v>
      </c>
      <c r="H45" s="43">
        <v>17778.670999999995</v>
      </c>
      <c r="I45" s="42">
        <f t="shared" si="2"/>
        <v>123.33708644647476</v>
      </c>
      <c r="J45" s="44">
        <v>23.449317096202286</v>
      </c>
      <c r="K45" s="45">
        <v>9.5814618849032502</v>
      </c>
    </row>
    <row r="46" spans="1:11" x14ac:dyDescent="0.25">
      <c r="A46" s="59">
        <v>377</v>
      </c>
      <c r="B46" s="4" t="s">
        <v>4151</v>
      </c>
      <c r="C46" s="40">
        <v>73084</v>
      </c>
      <c r="D46" s="41">
        <v>17527.475999999999</v>
      </c>
      <c r="E46" s="42">
        <f t="shared" si="0"/>
        <v>239.82644628099175</v>
      </c>
      <c r="F46" s="41">
        <v>5.4160000000000004</v>
      </c>
      <c r="G46" s="42">
        <f t="shared" si="1"/>
        <v>7.4106507580318531E-2</v>
      </c>
      <c r="H46" s="43">
        <v>17532.892</v>
      </c>
      <c r="I46" s="42">
        <f t="shared" si="2"/>
        <v>239.90055278857204</v>
      </c>
      <c r="J46" s="44">
        <v>48.002391357907079</v>
      </c>
      <c r="K46" s="45">
        <v>19.336691267380409</v>
      </c>
    </row>
    <row r="47" spans="1:11" x14ac:dyDescent="0.25">
      <c r="A47" s="59">
        <v>471</v>
      </c>
      <c r="B47" s="4" t="s">
        <v>4154</v>
      </c>
      <c r="C47" s="40">
        <v>144824</v>
      </c>
      <c r="D47" s="41">
        <v>10882.998000000001</v>
      </c>
      <c r="E47" s="42">
        <f t="shared" si="0"/>
        <v>75.146370767276153</v>
      </c>
      <c r="F47" s="41">
        <v>0</v>
      </c>
      <c r="G47" s="42">
        <f t="shared" si="1"/>
        <v>0</v>
      </c>
      <c r="H47" s="43">
        <v>10882.998000000001</v>
      </c>
      <c r="I47" s="42">
        <f t="shared" si="2"/>
        <v>75.146370767276153</v>
      </c>
      <c r="J47" s="44">
        <v>13.36882336611073</v>
      </c>
      <c r="K47" s="45">
        <v>6.2104500316731306</v>
      </c>
    </row>
    <row r="48" spans="1:11" x14ac:dyDescent="0.25">
      <c r="A48" s="59">
        <v>472</v>
      </c>
      <c r="B48" s="4" t="s">
        <v>4155</v>
      </c>
      <c r="C48" s="40">
        <v>104339</v>
      </c>
      <c r="D48" s="41">
        <v>25211.843000000001</v>
      </c>
      <c r="E48" s="42">
        <f t="shared" si="0"/>
        <v>241.6339336202187</v>
      </c>
      <c r="F48" s="41">
        <v>0</v>
      </c>
      <c r="G48" s="42">
        <f t="shared" si="1"/>
        <v>0</v>
      </c>
      <c r="H48" s="43">
        <v>25211.843000000001</v>
      </c>
      <c r="I48" s="42">
        <f t="shared" si="2"/>
        <v>241.6339336202187</v>
      </c>
      <c r="J48" s="44">
        <v>48.998315405115257</v>
      </c>
      <c r="K48" s="45">
        <v>22.547266159149096</v>
      </c>
    </row>
    <row r="49" spans="1:11" x14ac:dyDescent="0.25">
      <c r="A49" s="59">
        <v>473</v>
      </c>
      <c r="B49" s="4" t="s">
        <v>4156</v>
      </c>
      <c r="C49" s="40">
        <v>86518</v>
      </c>
      <c r="D49" s="41">
        <v>8704.8940000000002</v>
      </c>
      <c r="E49" s="42">
        <f t="shared" si="0"/>
        <v>100.61367576689244</v>
      </c>
      <c r="F49" s="41">
        <v>7.9029999999999996</v>
      </c>
      <c r="G49" s="42">
        <f t="shared" si="1"/>
        <v>9.1345153609653479E-2</v>
      </c>
      <c r="H49" s="43">
        <v>8712.7970000000005</v>
      </c>
      <c r="I49" s="42">
        <f t="shared" si="2"/>
        <v>100.70502092050209</v>
      </c>
      <c r="J49" s="44">
        <v>19.174325512608124</v>
      </c>
      <c r="K49" s="45">
        <v>8.6887724572679286</v>
      </c>
    </row>
    <row r="50" spans="1:11" x14ac:dyDescent="0.25">
      <c r="A50" s="59">
        <v>474</v>
      </c>
      <c r="B50" s="4" t="s">
        <v>4157</v>
      </c>
      <c r="C50" s="40">
        <v>114341</v>
      </c>
      <c r="D50" s="41">
        <v>20105.960999999999</v>
      </c>
      <c r="E50" s="42">
        <f t="shared" si="0"/>
        <v>175.84209513647772</v>
      </c>
      <c r="F50" s="41">
        <v>60.884999999999998</v>
      </c>
      <c r="G50" s="42">
        <f t="shared" si="1"/>
        <v>0.53248615982018699</v>
      </c>
      <c r="H50" s="43">
        <v>20166.846000000001</v>
      </c>
      <c r="I50" s="42">
        <f t="shared" si="2"/>
        <v>176.37458129629792</v>
      </c>
      <c r="J50" s="44">
        <v>39.251150213340708</v>
      </c>
      <c r="K50" s="45">
        <v>14.08273289924219</v>
      </c>
    </row>
    <row r="51" spans="1:11" x14ac:dyDescent="0.25">
      <c r="A51" s="59">
        <v>475</v>
      </c>
      <c r="B51" s="4" t="s">
        <v>4158</v>
      </c>
      <c r="C51" s="40">
        <v>96407</v>
      </c>
      <c r="D51" s="41">
        <v>13118.302</v>
      </c>
      <c r="E51" s="42">
        <f t="shared" si="0"/>
        <v>136.07209020091901</v>
      </c>
      <c r="F51" s="41">
        <v>228</v>
      </c>
      <c r="G51" s="42">
        <f t="shared" si="1"/>
        <v>2.3649734977750576</v>
      </c>
      <c r="H51" s="43">
        <v>13346.301999999998</v>
      </c>
      <c r="I51" s="42">
        <f t="shared" si="2"/>
        <v>138.43706369869406</v>
      </c>
      <c r="J51" s="44">
        <v>25.944147117522153</v>
      </c>
      <c r="K51" s="45">
        <v>11.654339144719925</v>
      </c>
    </row>
    <row r="52" spans="1:11" x14ac:dyDescent="0.25">
      <c r="A52" s="59">
        <v>476</v>
      </c>
      <c r="B52" s="4" t="s">
        <v>4159</v>
      </c>
      <c r="C52" s="40">
        <v>67832</v>
      </c>
      <c r="D52" s="41">
        <v>22354.361999999997</v>
      </c>
      <c r="E52" s="42">
        <f t="shared" si="0"/>
        <v>329.55481188819431</v>
      </c>
      <c r="F52" s="41">
        <v>196.50800000000001</v>
      </c>
      <c r="G52" s="42">
        <f t="shared" si="1"/>
        <v>2.8969807760349098</v>
      </c>
      <c r="H52" s="43">
        <v>22550.869999999995</v>
      </c>
      <c r="I52" s="42">
        <f t="shared" si="2"/>
        <v>332.45179266422923</v>
      </c>
      <c r="J52" s="44">
        <v>57.948211987038924</v>
      </c>
      <c r="K52" s="45">
        <v>28.2761711729475</v>
      </c>
    </row>
    <row r="53" spans="1:11" x14ac:dyDescent="0.25">
      <c r="A53" s="59">
        <v>477</v>
      </c>
      <c r="B53" s="4" t="s">
        <v>4160</v>
      </c>
      <c r="C53" s="40">
        <v>72355</v>
      </c>
      <c r="D53" s="41">
        <v>11022.983</v>
      </c>
      <c r="E53" s="42">
        <f t="shared" si="0"/>
        <v>152.34583650058738</v>
      </c>
      <c r="F53" s="41">
        <v>0</v>
      </c>
      <c r="G53" s="42">
        <f t="shared" si="1"/>
        <v>0</v>
      </c>
      <c r="H53" s="43">
        <v>11022.983</v>
      </c>
      <c r="I53" s="42">
        <f t="shared" si="2"/>
        <v>152.34583650058738</v>
      </c>
      <c r="J53" s="44">
        <v>28.156491999370399</v>
      </c>
      <c r="K53" s="45">
        <v>12.784301238915868</v>
      </c>
    </row>
    <row r="54" spans="1:11" x14ac:dyDescent="0.25">
      <c r="A54" s="59">
        <v>478</v>
      </c>
      <c r="B54" s="4" t="s">
        <v>4161</v>
      </c>
      <c r="C54" s="40">
        <v>66679</v>
      </c>
      <c r="D54" s="41">
        <v>16519.486000000001</v>
      </c>
      <c r="E54" s="42">
        <f t="shared" si="0"/>
        <v>247.74645690547248</v>
      </c>
      <c r="F54" s="41">
        <v>0</v>
      </c>
      <c r="G54" s="42">
        <f t="shared" si="1"/>
        <v>0</v>
      </c>
      <c r="H54" s="43">
        <v>16519.486000000001</v>
      </c>
      <c r="I54" s="42">
        <f t="shared" si="2"/>
        <v>247.74645690547248</v>
      </c>
      <c r="J54" s="44">
        <v>49.142207234232664</v>
      </c>
      <c r="K54" s="45">
        <v>19.351726057813838</v>
      </c>
    </row>
    <row r="55" spans="1:11" x14ac:dyDescent="0.25">
      <c r="A55" s="59">
        <v>479</v>
      </c>
      <c r="B55" s="4" t="s">
        <v>4162</v>
      </c>
      <c r="C55" s="40">
        <v>73146</v>
      </c>
      <c r="D55" s="41">
        <v>37670.759000000005</v>
      </c>
      <c r="E55" s="42">
        <f t="shared" si="0"/>
        <v>515.00777896262275</v>
      </c>
      <c r="F55" s="41">
        <v>0.51100000000000001</v>
      </c>
      <c r="G55" s="42">
        <f t="shared" si="1"/>
        <v>6.9860279441117763E-3</v>
      </c>
      <c r="H55" s="43">
        <v>37671.270000000004</v>
      </c>
      <c r="I55" s="42">
        <f t="shared" si="2"/>
        <v>515.01476499056696</v>
      </c>
      <c r="J55" s="44">
        <v>107.89142684101436</v>
      </c>
      <c r="K55" s="45">
        <v>41.528829847645603</v>
      </c>
    </row>
    <row r="56" spans="1:11" x14ac:dyDescent="0.25">
      <c r="A56" s="59">
        <v>571</v>
      </c>
      <c r="B56" s="4" t="s">
        <v>4165</v>
      </c>
      <c r="C56" s="40">
        <v>179873</v>
      </c>
      <c r="D56" s="41">
        <v>15750.377</v>
      </c>
      <c r="E56" s="42">
        <f t="shared" si="0"/>
        <v>87.563875623356481</v>
      </c>
      <c r="F56" s="41">
        <v>0</v>
      </c>
      <c r="G56" s="42">
        <f t="shared" si="1"/>
        <v>0</v>
      </c>
      <c r="H56" s="43">
        <v>15750.377</v>
      </c>
      <c r="I56" s="42">
        <f t="shared" si="2"/>
        <v>87.563875623356481</v>
      </c>
      <c r="J56" s="44">
        <v>17.888908126227108</v>
      </c>
      <c r="K56" s="45">
        <v>6.1795043810852688</v>
      </c>
    </row>
    <row r="57" spans="1:11" x14ac:dyDescent="0.25">
      <c r="A57" s="59">
        <v>572</v>
      </c>
      <c r="B57" s="4" t="s">
        <v>4166</v>
      </c>
      <c r="C57" s="40">
        <v>133149</v>
      </c>
      <c r="D57" s="41">
        <v>12949.801999999998</v>
      </c>
      <c r="E57" s="42">
        <f t="shared" si="0"/>
        <v>97.257974149261344</v>
      </c>
      <c r="F57" s="41">
        <v>22.478000000000002</v>
      </c>
      <c r="G57" s="42">
        <f t="shared" si="1"/>
        <v>0.16881839142614666</v>
      </c>
      <c r="H57" s="43">
        <v>12972.279999999997</v>
      </c>
      <c r="I57" s="42">
        <f t="shared" si="2"/>
        <v>97.426792540687472</v>
      </c>
      <c r="J57" s="44">
        <v>16.207074390796642</v>
      </c>
      <c r="K57" s="45">
        <v>6.2649308971353044</v>
      </c>
    </row>
    <row r="58" spans="1:11" x14ac:dyDescent="0.25">
      <c r="A58" s="59">
        <v>573</v>
      </c>
      <c r="B58" s="4" t="s">
        <v>4167</v>
      </c>
      <c r="C58" s="40">
        <v>114015</v>
      </c>
      <c r="D58" s="41">
        <v>11540.369000000001</v>
      </c>
      <c r="E58" s="42">
        <f t="shared" si="0"/>
        <v>101.21798886111476</v>
      </c>
      <c r="F58" s="41">
        <v>230.495</v>
      </c>
      <c r="G58" s="42">
        <f t="shared" si="1"/>
        <v>2.0216199622856643</v>
      </c>
      <c r="H58" s="43">
        <v>11770.864000000001</v>
      </c>
      <c r="I58" s="42">
        <f t="shared" si="2"/>
        <v>103.23960882340045</v>
      </c>
      <c r="J58" s="44">
        <v>19.780312372838711</v>
      </c>
      <c r="K58" s="45">
        <v>7.873523754095622</v>
      </c>
    </row>
    <row r="59" spans="1:11" x14ac:dyDescent="0.25">
      <c r="A59" s="59">
        <v>574</v>
      </c>
      <c r="B59" s="4" t="s">
        <v>4168</v>
      </c>
      <c r="C59" s="40">
        <v>166498</v>
      </c>
      <c r="D59" s="41">
        <v>11129.841999999997</v>
      </c>
      <c r="E59" s="42">
        <f t="shared" si="0"/>
        <v>66.846700861271586</v>
      </c>
      <c r="F59" s="41">
        <v>83.858999999999995</v>
      </c>
      <c r="G59" s="42">
        <f t="shared" si="1"/>
        <v>0.50366370767216428</v>
      </c>
      <c r="H59" s="43">
        <v>11213.700999999997</v>
      </c>
      <c r="I59" s="42">
        <f t="shared" si="2"/>
        <v>67.35036456894376</v>
      </c>
      <c r="J59" s="44">
        <v>12.858187390323833</v>
      </c>
      <c r="K59" s="45">
        <v>4.6816331902459378</v>
      </c>
    </row>
    <row r="60" spans="1:11" x14ac:dyDescent="0.25">
      <c r="A60" s="59">
        <v>575</v>
      </c>
      <c r="B60" s="4" t="s">
        <v>4169</v>
      </c>
      <c r="C60" s="40">
        <v>98106</v>
      </c>
      <c r="D60" s="41">
        <v>11938.383999999998</v>
      </c>
      <c r="E60" s="42">
        <f t="shared" si="0"/>
        <v>121.68862251034594</v>
      </c>
      <c r="F60" s="41">
        <v>461.6</v>
      </c>
      <c r="G60" s="42">
        <f t="shared" si="1"/>
        <v>4.7051148757466414</v>
      </c>
      <c r="H60" s="43">
        <v>12399.983999999997</v>
      </c>
      <c r="I60" s="42">
        <f t="shared" si="2"/>
        <v>126.39373738609255</v>
      </c>
      <c r="J60" s="44">
        <v>27.801249588983683</v>
      </c>
      <c r="K60" s="45">
        <v>10.6756001122007</v>
      </c>
    </row>
    <row r="61" spans="1:11" x14ac:dyDescent="0.25">
      <c r="A61" s="59">
        <v>576</v>
      </c>
      <c r="B61" s="4" t="s">
        <v>4170</v>
      </c>
      <c r="C61" s="40">
        <v>124428</v>
      </c>
      <c r="D61" s="41">
        <v>9305.4689999999991</v>
      </c>
      <c r="E61" s="42">
        <f t="shared" si="0"/>
        <v>74.785972610666406</v>
      </c>
      <c r="F61" s="41">
        <v>112.898</v>
      </c>
      <c r="G61" s="42">
        <f t="shared" si="1"/>
        <v>0.90733596939595584</v>
      </c>
      <c r="H61" s="43">
        <v>9418.3669999999984</v>
      </c>
      <c r="I61" s="42">
        <f t="shared" si="2"/>
        <v>75.69330858006235</v>
      </c>
      <c r="J61" s="44">
        <v>15.768622939891372</v>
      </c>
      <c r="K61" s="45">
        <v>5.715566399995736</v>
      </c>
    </row>
    <row r="62" spans="1:11" x14ac:dyDescent="0.25">
      <c r="A62" s="59">
        <v>577</v>
      </c>
      <c r="B62" s="4" t="s">
        <v>4171</v>
      </c>
      <c r="C62" s="40">
        <v>92850</v>
      </c>
      <c r="D62" s="41">
        <v>4284.4430000000002</v>
      </c>
      <c r="E62" s="42">
        <f t="shared" si="0"/>
        <v>46.143704900376953</v>
      </c>
      <c r="F62" s="41">
        <v>31.068999999999999</v>
      </c>
      <c r="G62" s="42">
        <f t="shared" si="1"/>
        <v>0.33461497038233712</v>
      </c>
      <c r="H62" s="43">
        <v>4315.5120000000006</v>
      </c>
      <c r="I62" s="42">
        <f t="shared" si="2"/>
        <v>46.4783198707593</v>
      </c>
      <c r="J62" s="44">
        <v>10.674005767196194</v>
      </c>
      <c r="K62" s="45">
        <v>3.9422865830753819</v>
      </c>
    </row>
    <row r="63" spans="1:11" x14ac:dyDescent="0.25">
      <c r="A63" s="59">
        <v>671</v>
      </c>
      <c r="B63" s="4" t="s">
        <v>4174</v>
      </c>
      <c r="C63" s="40">
        <v>172800</v>
      </c>
      <c r="D63" s="41">
        <v>10091.325999999999</v>
      </c>
      <c r="E63" s="42">
        <f t="shared" si="0"/>
        <v>58.398877314814818</v>
      </c>
      <c r="F63" s="41">
        <v>1548.0890000000004</v>
      </c>
      <c r="G63" s="42">
        <f t="shared" si="1"/>
        <v>8.9588483796296323</v>
      </c>
      <c r="H63" s="43">
        <v>11639.415000000001</v>
      </c>
      <c r="I63" s="42">
        <f t="shared" si="2"/>
        <v>67.35772569444444</v>
      </c>
      <c r="J63" s="44">
        <v>12.07800012235691</v>
      </c>
      <c r="K63" s="45">
        <v>4.6315520052757142</v>
      </c>
    </row>
    <row r="64" spans="1:11" x14ac:dyDescent="0.25">
      <c r="A64" s="59">
        <v>672</v>
      </c>
      <c r="B64" s="4" t="s">
        <v>4175</v>
      </c>
      <c r="C64" s="40">
        <v>102750</v>
      </c>
      <c r="D64" s="41">
        <v>12255.664999999995</v>
      </c>
      <c r="E64" s="42">
        <f t="shared" si="0"/>
        <v>119.27654501216541</v>
      </c>
      <c r="F64" s="41">
        <v>0</v>
      </c>
      <c r="G64" s="42">
        <f t="shared" si="1"/>
        <v>0</v>
      </c>
      <c r="H64" s="43">
        <v>12255.664999999995</v>
      </c>
      <c r="I64" s="42">
        <f t="shared" si="2"/>
        <v>119.27654501216541</v>
      </c>
      <c r="J64" s="44">
        <v>24.194475838581528</v>
      </c>
      <c r="K64" s="45">
        <v>10.028463005943587</v>
      </c>
    </row>
    <row r="65" spans="1:11" x14ac:dyDescent="0.25">
      <c r="A65" s="59">
        <v>673</v>
      </c>
      <c r="B65" s="4" t="s">
        <v>4176</v>
      </c>
      <c r="C65" s="40">
        <v>79513</v>
      </c>
      <c r="D65" s="41">
        <v>13314.145999999999</v>
      </c>
      <c r="E65" s="42">
        <f t="shared" si="0"/>
        <v>167.44615345918274</v>
      </c>
      <c r="F65" s="41">
        <v>182.809</v>
      </c>
      <c r="G65" s="42">
        <f t="shared" si="1"/>
        <v>2.2991083219096247</v>
      </c>
      <c r="H65" s="43">
        <v>13496.955000000002</v>
      </c>
      <c r="I65" s="42">
        <f t="shared" si="2"/>
        <v>169.74526178109241</v>
      </c>
      <c r="J65" s="44">
        <v>35.246410761940041</v>
      </c>
      <c r="K65" s="45">
        <v>13.283824536952304</v>
      </c>
    </row>
    <row r="66" spans="1:11" x14ac:dyDescent="0.25">
      <c r="A66" s="59">
        <v>674</v>
      </c>
      <c r="B66" s="4" t="s">
        <v>4177</v>
      </c>
      <c r="C66" s="40">
        <v>84314</v>
      </c>
      <c r="D66" s="41">
        <v>13185.558000000001</v>
      </c>
      <c r="E66" s="42">
        <f t="shared" si="0"/>
        <v>156.38634153284153</v>
      </c>
      <c r="F66" s="41">
        <v>89.882000000000005</v>
      </c>
      <c r="G66" s="42">
        <f t="shared" si="1"/>
        <v>1.066038854757217</v>
      </c>
      <c r="H66" s="43">
        <v>13275.44</v>
      </c>
      <c r="I66" s="42">
        <f t="shared" si="2"/>
        <v>157.45238038759874</v>
      </c>
      <c r="J66" s="44">
        <v>32.370735586903344</v>
      </c>
      <c r="K66" s="45">
        <v>13.1084162307444</v>
      </c>
    </row>
    <row r="67" spans="1:11" x14ac:dyDescent="0.25">
      <c r="A67" s="59">
        <v>675</v>
      </c>
      <c r="B67" s="4" t="s">
        <v>4178</v>
      </c>
      <c r="C67" s="40">
        <v>88812</v>
      </c>
      <c r="D67" s="41">
        <v>9574.9970000000012</v>
      </c>
      <c r="E67" s="42">
        <f t="shared" si="0"/>
        <v>107.81197360717022</v>
      </c>
      <c r="F67" s="41">
        <v>43.007999999999996</v>
      </c>
      <c r="G67" s="42">
        <f t="shared" si="1"/>
        <v>0.48425888393460337</v>
      </c>
      <c r="H67" s="43">
        <v>9618.0049999999974</v>
      </c>
      <c r="I67" s="42">
        <f t="shared" si="2"/>
        <v>108.29623249110479</v>
      </c>
      <c r="J67" s="44">
        <v>20.106234578262562</v>
      </c>
      <c r="K67" s="45">
        <v>7.4858065507949298</v>
      </c>
    </row>
    <row r="68" spans="1:11" x14ac:dyDescent="0.25">
      <c r="A68" s="59">
        <v>676</v>
      </c>
      <c r="B68" s="4" t="s">
        <v>4179</v>
      </c>
      <c r="C68" s="40">
        <v>128188</v>
      </c>
      <c r="D68" s="41">
        <v>15028.531999999999</v>
      </c>
      <c r="E68" s="42">
        <f t="shared" si="0"/>
        <v>117.23821262520673</v>
      </c>
      <c r="F68" s="41">
        <v>767.64300000000003</v>
      </c>
      <c r="G68" s="42">
        <f t="shared" si="1"/>
        <v>5.9884154523044275</v>
      </c>
      <c r="H68" s="43">
        <v>15796.175000000001</v>
      </c>
      <c r="I68" s="42">
        <f t="shared" si="2"/>
        <v>123.22662807751117</v>
      </c>
      <c r="J68" s="44">
        <v>22.430571840342825</v>
      </c>
      <c r="K68" s="45">
        <v>9.1878653351660784</v>
      </c>
    </row>
    <row r="69" spans="1:11" x14ac:dyDescent="0.25">
      <c r="A69" s="59">
        <v>677</v>
      </c>
      <c r="B69" s="4" t="s">
        <v>4180</v>
      </c>
      <c r="C69" s="40">
        <v>125803</v>
      </c>
      <c r="D69" s="41">
        <v>10314.809000000001</v>
      </c>
      <c r="E69" s="42">
        <f t="shared" si="0"/>
        <v>81.991756953331816</v>
      </c>
      <c r="F69" s="41">
        <v>0</v>
      </c>
      <c r="G69" s="42">
        <f t="shared" si="1"/>
        <v>0</v>
      </c>
      <c r="H69" s="43">
        <v>10314.809000000001</v>
      </c>
      <c r="I69" s="42">
        <f t="shared" si="2"/>
        <v>81.991756953331816</v>
      </c>
      <c r="J69" s="44">
        <v>15.763479585721644</v>
      </c>
      <c r="K69" s="45">
        <v>5.9242733696781276</v>
      </c>
    </row>
    <row r="70" spans="1:11" x14ac:dyDescent="0.25">
      <c r="A70" s="59">
        <v>678</v>
      </c>
      <c r="B70" s="4" t="s">
        <v>4181</v>
      </c>
      <c r="C70" s="40">
        <v>114302</v>
      </c>
      <c r="D70" s="41">
        <v>8482.4940000000006</v>
      </c>
      <c r="E70" s="42">
        <f t="shared" si="0"/>
        <v>74.211247397245899</v>
      </c>
      <c r="F70" s="41">
        <v>11.574999999999999</v>
      </c>
      <c r="G70" s="42">
        <f t="shared" si="1"/>
        <v>0.10126681947822436</v>
      </c>
      <c r="H70" s="43">
        <v>8494.0689999999995</v>
      </c>
      <c r="I70" s="42">
        <f t="shared" si="2"/>
        <v>74.312514216724111</v>
      </c>
      <c r="J70" s="44">
        <v>15.58065002118478</v>
      </c>
      <c r="K70" s="45">
        <v>6.5103103731150123</v>
      </c>
    </row>
    <row r="71" spans="1:11" x14ac:dyDescent="0.25">
      <c r="A71" s="59">
        <v>679</v>
      </c>
      <c r="B71" s="4" t="s">
        <v>4182</v>
      </c>
      <c r="C71" s="40">
        <v>159665</v>
      </c>
      <c r="D71" s="41">
        <v>12607.422999999995</v>
      </c>
      <c r="E71" s="42">
        <f t="shared" si="0"/>
        <v>78.961719850937868</v>
      </c>
      <c r="F71" s="41">
        <v>64.253999999999991</v>
      </c>
      <c r="G71" s="42">
        <f>F71*1000/C71</f>
        <v>0.40243008799674312</v>
      </c>
      <c r="H71" s="43">
        <v>12671.676999999996</v>
      </c>
      <c r="I71" s="42">
        <f t="shared" si="2"/>
        <v>79.364149938934617</v>
      </c>
      <c r="J71" s="44">
        <v>14.883829736309927</v>
      </c>
      <c r="K71" s="45">
        <v>6.1096426069795919</v>
      </c>
    </row>
    <row r="72" spans="1:11" x14ac:dyDescent="0.25">
      <c r="A72" s="59">
        <v>771</v>
      </c>
      <c r="B72" s="4" t="s">
        <v>4185</v>
      </c>
      <c r="C72" s="40">
        <v>129981</v>
      </c>
      <c r="D72" s="41">
        <v>8558.0160000000014</v>
      </c>
      <c r="E72" s="42">
        <f t="shared" si="0"/>
        <v>65.840515152214564</v>
      </c>
      <c r="F72" s="41">
        <v>0</v>
      </c>
      <c r="G72" s="42">
        <f t="shared" si="1"/>
        <v>0</v>
      </c>
      <c r="H72" s="43">
        <v>8558.0160000000014</v>
      </c>
      <c r="I72" s="42">
        <f t="shared" si="2"/>
        <v>65.840515152214564</v>
      </c>
      <c r="J72" s="44">
        <v>13.942940208330501</v>
      </c>
      <c r="K72" s="45">
        <v>5.1627799516417712</v>
      </c>
    </row>
    <row r="73" spans="1:11" x14ac:dyDescent="0.25">
      <c r="A73" s="59">
        <v>772</v>
      </c>
      <c r="B73" s="4" t="s">
        <v>4186</v>
      </c>
      <c r="C73" s="40">
        <v>243532</v>
      </c>
      <c r="D73" s="41">
        <v>13850.214000000002</v>
      </c>
      <c r="E73" s="42">
        <f t="shared" si="0"/>
        <v>56.872254980864945</v>
      </c>
      <c r="F73" s="41">
        <v>86.98399999999998</v>
      </c>
      <c r="G73" s="42">
        <f t="shared" si="1"/>
        <v>0.35717688024571714</v>
      </c>
      <c r="H73" s="43">
        <v>13937.198000000002</v>
      </c>
      <c r="I73" s="42">
        <f t="shared" si="2"/>
        <v>57.229431861110662</v>
      </c>
      <c r="J73" s="44">
        <v>11.87545840041961</v>
      </c>
      <c r="K73" s="45">
        <v>4.393059425309688</v>
      </c>
    </row>
    <row r="74" spans="1:11" x14ac:dyDescent="0.25">
      <c r="A74" s="59">
        <v>773</v>
      </c>
      <c r="B74" s="4" t="s">
        <v>4187</v>
      </c>
      <c r="C74" s="40">
        <v>93870</v>
      </c>
      <c r="D74" s="41">
        <v>7765.8689999999997</v>
      </c>
      <c r="E74" s="42">
        <f t="shared" si="0"/>
        <v>82.730041546820075</v>
      </c>
      <c r="F74" s="41">
        <v>35.792999999999999</v>
      </c>
      <c r="G74" s="42">
        <f t="shared" si="1"/>
        <v>0.38130393096836052</v>
      </c>
      <c r="H74" s="43">
        <v>7801.6619999999994</v>
      </c>
      <c r="I74" s="42">
        <f t="shared" si="2"/>
        <v>83.111345477788419</v>
      </c>
      <c r="J74" s="44">
        <v>17.194754213459312</v>
      </c>
      <c r="K74" s="45">
        <v>6.3894954567998399</v>
      </c>
    </row>
    <row r="75" spans="1:11" x14ac:dyDescent="0.25">
      <c r="A75" s="59">
        <v>774</v>
      </c>
      <c r="B75" s="4" t="s">
        <v>4188</v>
      </c>
      <c r="C75" s="40">
        <v>122373</v>
      </c>
      <c r="D75" s="41">
        <v>6266.4270000000006</v>
      </c>
      <c r="E75" s="42">
        <f t="shared" si="0"/>
        <v>51.207594812581213</v>
      </c>
      <c r="F75" s="41">
        <v>174.81200000000001</v>
      </c>
      <c r="G75" s="42">
        <f t="shared" si="1"/>
        <v>1.4285177285839197</v>
      </c>
      <c r="H75" s="43">
        <v>6441.2390000000014</v>
      </c>
      <c r="I75" s="42">
        <f t="shared" si="2"/>
        <v>52.63611254116514</v>
      </c>
      <c r="J75" s="44">
        <v>10.141119001007857</v>
      </c>
      <c r="K75" s="45">
        <v>3.8587162472878198</v>
      </c>
    </row>
    <row r="76" spans="1:11" x14ac:dyDescent="0.25">
      <c r="A76" s="59">
        <v>775</v>
      </c>
      <c r="B76" s="4" t="s">
        <v>4189</v>
      </c>
      <c r="C76" s="40">
        <v>168471</v>
      </c>
      <c r="D76" s="41">
        <v>9157.0890000000018</v>
      </c>
      <c r="E76" s="42">
        <f t="shared" ref="E76:E81" si="3">D76*1000/C76</f>
        <v>54.35409655074168</v>
      </c>
      <c r="F76" s="41">
        <v>0</v>
      </c>
      <c r="G76" s="42">
        <f t="shared" ref="G76:G81" si="4">F76*1000/C76</f>
        <v>0</v>
      </c>
      <c r="H76" s="43">
        <v>9157.0890000000018</v>
      </c>
      <c r="I76" s="42">
        <f t="shared" ref="I76:I81" si="5">H76*1000/C76</f>
        <v>54.35409655074168</v>
      </c>
      <c r="J76" s="44">
        <v>9.3907657445902153</v>
      </c>
      <c r="K76" s="45">
        <v>3.5693247595064626</v>
      </c>
    </row>
    <row r="77" spans="1:11" x14ac:dyDescent="0.25">
      <c r="A77" s="59">
        <v>776</v>
      </c>
      <c r="B77" s="4" t="s">
        <v>4190</v>
      </c>
      <c r="C77" s="40">
        <v>79920</v>
      </c>
      <c r="D77" s="41">
        <v>9723.0920000000006</v>
      </c>
      <c r="E77" s="42">
        <f t="shared" si="3"/>
        <v>121.66031031031031</v>
      </c>
      <c r="F77" s="41">
        <v>6.8150000000000004</v>
      </c>
      <c r="G77" s="42">
        <f t="shared" si="4"/>
        <v>8.5272772772772773E-2</v>
      </c>
      <c r="H77" s="43">
        <v>9729.9070000000029</v>
      </c>
      <c r="I77" s="42">
        <f t="shared" si="5"/>
        <v>121.74558308308313</v>
      </c>
      <c r="J77" s="44">
        <v>22.454462137997815</v>
      </c>
      <c r="K77" s="45">
        <v>8.5017824423757382</v>
      </c>
    </row>
    <row r="78" spans="1:11" x14ac:dyDescent="0.25">
      <c r="A78" s="59">
        <v>777</v>
      </c>
      <c r="B78" s="4" t="s">
        <v>4191</v>
      </c>
      <c r="C78" s="40">
        <v>136626</v>
      </c>
      <c r="D78" s="41">
        <v>49736.792999999991</v>
      </c>
      <c r="E78" s="42">
        <f t="shared" si="3"/>
        <v>364.03607658864337</v>
      </c>
      <c r="F78" s="41">
        <v>291.06700000000001</v>
      </c>
      <c r="G78" s="42">
        <f t="shared" si="4"/>
        <v>2.1303924582436724</v>
      </c>
      <c r="H78" s="43">
        <v>50027.86</v>
      </c>
      <c r="I78" s="42">
        <f t="shared" si="5"/>
        <v>366.16646904688713</v>
      </c>
      <c r="J78" s="44">
        <v>73.342285101333147</v>
      </c>
      <c r="K78" s="45">
        <v>24.680412114702392</v>
      </c>
    </row>
    <row r="79" spans="1:11" x14ac:dyDescent="0.25">
      <c r="A79" s="59">
        <v>778</v>
      </c>
      <c r="B79" s="4" t="s">
        <v>4192</v>
      </c>
      <c r="C79" s="40">
        <v>139445</v>
      </c>
      <c r="D79" s="41">
        <v>15209.939000000004</v>
      </c>
      <c r="E79" s="42">
        <f t="shared" si="3"/>
        <v>109.07482519989964</v>
      </c>
      <c r="F79" s="41">
        <v>437.01099999999997</v>
      </c>
      <c r="G79" s="42">
        <f t="shared" si="4"/>
        <v>3.1339309405141806</v>
      </c>
      <c r="H79" s="43">
        <v>15646.950000000004</v>
      </c>
      <c r="I79" s="42">
        <f t="shared" si="5"/>
        <v>112.20875614041381</v>
      </c>
      <c r="J79" s="44">
        <v>22.303864917220114</v>
      </c>
      <c r="K79" s="45">
        <v>8.0732853360616783</v>
      </c>
    </row>
    <row r="80" spans="1:11" x14ac:dyDescent="0.25">
      <c r="A80" s="59">
        <v>779</v>
      </c>
      <c r="B80" s="4" t="s">
        <v>4193</v>
      </c>
      <c r="C80" s="40">
        <v>130715</v>
      </c>
      <c r="D80" s="41">
        <v>10276.040999999999</v>
      </c>
      <c r="E80" s="42">
        <f t="shared" si="3"/>
        <v>78.614091726274722</v>
      </c>
      <c r="F80" s="41">
        <v>576.38400000000001</v>
      </c>
      <c r="G80" s="42">
        <f t="shared" si="4"/>
        <v>4.4094709864973414</v>
      </c>
      <c r="H80" s="43">
        <v>10852.424999999999</v>
      </c>
      <c r="I80" s="42">
        <f t="shared" si="5"/>
        <v>83.023562712772062</v>
      </c>
      <c r="J80" s="44">
        <v>15.431298401265781</v>
      </c>
      <c r="K80" s="45">
        <v>5.7918953689499144</v>
      </c>
    </row>
    <row r="81" spans="1:11" x14ac:dyDescent="0.25">
      <c r="A81" s="59">
        <v>780</v>
      </c>
      <c r="B81" s="4" t="s">
        <v>4194</v>
      </c>
      <c r="C81" s="40">
        <v>151707</v>
      </c>
      <c r="D81" s="41">
        <v>23358.521000000001</v>
      </c>
      <c r="E81" s="42">
        <f t="shared" si="3"/>
        <v>153.97128016505502</v>
      </c>
      <c r="F81" s="41">
        <v>136.21000000000004</v>
      </c>
      <c r="G81" s="42">
        <f t="shared" si="4"/>
        <v>0.89784914341460864</v>
      </c>
      <c r="H81" s="43">
        <v>23492.877999999997</v>
      </c>
      <c r="I81" s="42">
        <f t="shared" si="5"/>
        <v>154.85691497425958</v>
      </c>
      <c r="J81" s="44">
        <v>31.065577174941204</v>
      </c>
      <c r="K81" s="45">
        <v>10.13080335247027</v>
      </c>
    </row>
  </sheetData>
  <mergeCells count="11">
    <mergeCell ref="K6:K7"/>
    <mergeCell ref="A1:K1"/>
    <mergeCell ref="A3:A9"/>
    <mergeCell ref="B3:B9"/>
    <mergeCell ref="C3:K3"/>
    <mergeCell ref="C4:C7"/>
    <mergeCell ref="D4:K4"/>
    <mergeCell ref="D5:E7"/>
    <mergeCell ref="F5:G7"/>
    <mergeCell ref="H5:I7"/>
    <mergeCell ref="J6:J7"/>
  </mergeCells>
  <conditionalFormatting sqref="C11:K81">
    <cfRule type="cellIs" dxfId="0" priority="1" operator="lessThan">
      <formula>0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1"/>
  <sheetViews>
    <sheetView showGridLines="0" workbookViewId="0">
      <selection activeCell="A2" sqref="A2"/>
    </sheetView>
  </sheetViews>
  <sheetFormatPr baseColWidth="10" defaultRowHeight="14.25" x14ac:dyDescent="0.2"/>
  <cols>
    <col min="1" max="1" width="35.7109375" style="1" customWidth="1"/>
    <col min="2" max="2" width="18.7109375" style="1" customWidth="1"/>
    <col min="3" max="10" width="12.7109375" style="1" customWidth="1"/>
    <col min="11" max="16" width="11.42578125" style="1"/>
    <col min="17" max="17" width="11.5703125" style="1" customWidth="1"/>
    <col min="18" max="18" width="12.28515625" style="1" customWidth="1"/>
    <col min="19" max="19" width="11.42578125" style="1"/>
    <col min="20" max="20" width="41.140625" style="1" customWidth="1"/>
    <col min="21" max="16384" width="11.42578125" style="1"/>
  </cols>
  <sheetData>
    <row r="1" spans="1:10" ht="15" x14ac:dyDescent="0.25">
      <c r="A1" s="76" t="s">
        <v>4109</v>
      </c>
      <c r="B1" s="76"/>
      <c r="C1" s="76"/>
      <c r="D1" s="76"/>
      <c r="E1" s="76"/>
      <c r="F1" s="76"/>
      <c r="G1" s="76"/>
      <c r="H1" s="76"/>
      <c r="I1" s="76"/>
      <c r="J1" s="76"/>
    </row>
    <row r="3" spans="1:10" ht="15" customHeight="1" x14ac:dyDescent="0.2">
      <c r="A3" s="73" t="s">
        <v>4078</v>
      </c>
      <c r="B3" s="77">
        <v>2015</v>
      </c>
      <c r="C3" s="78"/>
      <c r="D3" s="78"/>
      <c r="E3" s="78"/>
      <c r="F3" s="78"/>
      <c r="G3" s="78"/>
      <c r="H3" s="78"/>
      <c r="I3" s="78"/>
      <c r="J3" s="79"/>
    </row>
    <row r="4" spans="1:10" ht="15" customHeight="1" x14ac:dyDescent="0.2">
      <c r="A4" s="74"/>
      <c r="B4" s="105" t="s">
        <v>4108</v>
      </c>
      <c r="C4" s="102" t="s">
        <v>4106</v>
      </c>
      <c r="D4" s="103"/>
      <c r="E4" s="103"/>
      <c r="F4" s="103"/>
      <c r="G4" s="103"/>
      <c r="H4" s="103"/>
      <c r="I4" s="103"/>
      <c r="J4" s="104"/>
    </row>
    <row r="5" spans="1:10" ht="15" customHeight="1" x14ac:dyDescent="0.2">
      <c r="A5" s="74"/>
      <c r="B5" s="106"/>
      <c r="C5" s="82" t="s">
        <v>4097</v>
      </c>
      <c r="D5" s="83"/>
      <c r="E5" s="88" t="s">
        <v>4105</v>
      </c>
      <c r="F5" s="89"/>
      <c r="G5" s="108" t="s">
        <v>4098</v>
      </c>
      <c r="H5" s="95"/>
      <c r="I5" s="77" t="s">
        <v>4099</v>
      </c>
      <c r="J5" s="79"/>
    </row>
    <row r="6" spans="1:10" x14ac:dyDescent="0.2">
      <c r="A6" s="74"/>
      <c r="B6" s="106"/>
      <c r="C6" s="84"/>
      <c r="D6" s="85"/>
      <c r="E6" s="90"/>
      <c r="F6" s="91"/>
      <c r="G6" s="109"/>
      <c r="H6" s="97"/>
      <c r="I6" s="100" t="s">
        <v>4100</v>
      </c>
      <c r="J6" s="100" t="s">
        <v>4101</v>
      </c>
    </row>
    <row r="7" spans="1:10" ht="36" customHeight="1" x14ac:dyDescent="0.2">
      <c r="A7" s="74"/>
      <c r="B7" s="107"/>
      <c r="C7" s="86"/>
      <c r="D7" s="87"/>
      <c r="E7" s="92"/>
      <c r="F7" s="93"/>
      <c r="G7" s="110"/>
      <c r="H7" s="99"/>
      <c r="I7" s="101"/>
      <c r="J7" s="101"/>
    </row>
    <row r="8" spans="1:10" ht="30" x14ac:dyDescent="0.2">
      <c r="A8" s="74"/>
      <c r="B8" s="20" t="s">
        <v>4107</v>
      </c>
      <c r="C8" s="21" t="s">
        <v>4102</v>
      </c>
      <c r="D8" s="8" t="s">
        <v>4103</v>
      </c>
      <c r="E8" s="18" t="s">
        <v>4102</v>
      </c>
      <c r="F8" s="8" t="s">
        <v>4103</v>
      </c>
      <c r="G8" s="18" t="s">
        <v>4102</v>
      </c>
      <c r="H8" s="17" t="s">
        <v>4103</v>
      </c>
      <c r="I8" s="77" t="s">
        <v>4104</v>
      </c>
      <c r="J8" s="79"/>
    </row>
    <row r="9" spans="1:10" ht="15" x14ac:dyDescent="0.2">
      <c r="A9" s="75"/>
      <c r="B9" s="10">
        <v>1</v>
      </c>
      <c r="C9" s="10">
        <v>14</v>
      </c>
      <c r="D9" s="10">
        <v>15</v>
      </c>
      <c r="E9" s="10">
        <v>16</v>
      </c>
      <c r="F9" s="10">
        <v>17</v>
      </c>
      <c r="G9" s="16">
        <v>18</v>
      </c>
      <c r="H9" s="16">
        <v>19</v>
      </c>
      <c r="I9" s="10">
        <v>20</v>
      </c>
      <c r="J9" s="10">
        <v>21</v>
      </c>
    </row>
    <row r="10" spans="1:10" x14ac:dyDescent="0.2">
      <c r="A10" s="60"/>
      <c r="B10" s="23"/>
      <c r="C10" s="14"/>
      <c r="D10" s="15"/>
      <c r="E10" s="15"/>
      <c r="F10" s="13"/>
      <c r="G10" s="15"/>
      <c r="H10" s="15"/>
      <c r="I10" s="15"/>
      <c r="J10" s="15"/>
    </row>
    <row r="11" spans="1:10" x14ac:dyDescent="0.2">
      <c r="A11" s="60" t="s">
        <v>4110</v>
      </c>
      <c r="B11" s="15"/>
      <c r="C11" s="14"/>
      <c r="D11" s="15"/>
      <c r="E11" s="15"/>
      <c r="F11" s="13"/>
      <c r="G11" s="15"/>
      <c r="H11" s="15"/>
      <c r="I11" s="15"/>
      <c r="J11" s="15"/>
    </row>
    <row r="12" spans="1:10" x14ac:dyDescent="0.2">
      <c r="A12" s="60" t="s">
        <v>4087</v>
      </c>
      <c r="B12" s="15"/>
      <c r="C12" s="14"/>
      <c r="D12" s="15"/>
      <c r="E12" s="15"/>
      <c r="F12" s="13"/>
      <c r="G12" s="15"/>
      <c r="H12" s="15"/>
      <c r="I12" s="15"/>
      <c r="J12" s="15"/>
    </row>
    <row r="13" spans="1:10" x14ac:dyDescent="0.2">
      <c r="A13" s="60"/>
      <c r="B13" s="15"/>
      <c r="C13" s="14"/>
      <c r="D13" s="15"/>
      <c r="E13" s="15"/>
      <c r="F13" s="13"/>
      <c r="G13" s="15"/>
      <c r="H13" s="15"/>
      <c r="I13" s="15"/>
      <c r="J13" s="15"/>
    </row>
    <row r="14" spans="1:10" x14ac:dyDescent="0.2">
      <c r="A14" s="60" t="s">
        <v>4080</v>
      </c>
      <c r="B14" s="24">
        <v>1942660</v>
      </c>
      <c r="C14" s="25">
        <v>309.56457499999999</v>
      </c>
      <c r="D14" s="26">
        <f>C14*1000000/$B14</f>
        <v>159.35087714782824</v>
      </c>
      <c r="E14" s="27">
        <v>0</v>
      </c>
      <c r="F14" s="28">
        <f>E14*1000000/$B14</f>
        <v>0</v>
      </c>
      <c r="G14" s="29">
        <v>309.56457499999999</v>
      </c>
      <c r="H14" s="28">
        <f>G14*1000000/$B14</f>
        <v>159.35087714782824</v>
      </c>
      <c r="I14" s="30">
        <v>13.732393096181896</v>
      </c>
      <c r="J14" s="30">
        <v>5.1741449444849819</v>
      </c>
    </row>
    <row r="15" spans="1:10" x14ac:dyDescent="0.2">
      <c r="A15" s="60" t="s">
        <v>4081</v>
      </c>
      <c r="B15" s="24">
        <v>283213</v>
      </c>
      <c r="C15" s="25">
        <v>40.581356</v>
      </c>
      <c r="D15" s="26">
        <f t="shared" ref="D15:D20" si="0">C15*1000000/B15</f>
        <v>143.28917104793919</v>
      </c>
      <c r="E15" s="27">
        <v>0</v>
      </c>
      <c r="F15" s="28">
        <f>E15*1000000/$B15</f>
        <v>0</v>
      </c>
      <c r="G15" s="29">
        <v>40.581356</v>
      </c>
      <c r="H15" s="28">
        <f t="shared" ref="H15:H20" si="1">G15*1000000/$B15</f>
        <v>143.28917104793919</v>
      </c>
      <c r="I15" s="30">
        <v>15.579123128504163</v>
      </c>
      <c r="J15" s="30">
        <v>9.8440412004720041</v>
      </c>
    </row>
    <row r="16" spans="1:10" x14ac:dyDescent="0.2">
      <c r="A16" s="60" t="s">
        <v>4082</v>
      </c>
      <c r="B16" s="24">
        <v>628710</v>
      </c>
      <c r="C16" s="25">
        <v>202.137742</v>
      </c>
      <c r="D16" s="26">
        <f t="shared" si="0"/>
        <v>321.51189260549381</v>
      </c>
      <c r="E16" s="27">
        <v>3.9739999999999998E-2</v>
      </c>
      <c r="F16" s="28">
        <f>E16*1000000/$B16</f>
        <v>6.3208792607084341E-2</v>
      </c>
      <c r="G16" s="29">
        <v>202.177482</v>
      </c>
      <c r="H16" s="28">
        <f t="shared" si="1"/>
        <v>321.57510139810086</v>
      </c>
      <c r="I16" s="30">
        <v>29.800758747430756</v>
      </c>
      <c r="J16" s="30">
        <v>14.54175559535431</v>
      </c>
    </row>
    <row r="17" spans="1:10" x14ac:dyDescent="0.2">
      <c r="A17" s="60" t="s">
        <v>4083</v>
      </c>
      <c r="B17" s="24">
        <v>459580</v>
      </c>
      <c r="C17" s="25">
        <v>93.647908999999999</v>
      </c>
      <c r="D17" s="26">
        <f t="shared" si="0"/>
        <v>203.76846033334783</v>
      </c>
      <c r="E17" s="27">
        <v>0.40530699999999997</v>
      </c>
      <c r="F17" s="28">
        <f>E17*1000000/$B17</f>
        <v>0.88190739370729798</v>
      </c>
      <c r="G17" s="29">
        <v>94.053215999999992</v>
      </c>
      <c r="H17" s="28">
        <f t="shared" si="1"/>
        <v>204.65036772705511</v>
      </c>
      <c r="I17" s="30">
        <v>21.220786023939716</v>
      </c>
      <c r="J17" s="30">
        <v>10.558522426972869</v>
      </c>
    </row>
    <row r="18" spans="1:10" x14ac:dyDescent="0.2">
      <c r="A18" s="60" t="s">
        <v>4084</v>
      </c>
      <c r="B18" s="24">
        <v>430511</v>
      </c>
      <c r="C18" s="31">
        <v>248.114317</v>
      </c>
      <c r="D18" s="26">
        <f t="shared" si="0"/>
        <v>576.32515080915471</v>
      </c>
      <c r="E18" s="32">
        <v>6.3227000000000005E-2</v>
      </c>
      <c r="F18" s="28">
        <f>E18*1000000/$B18</f>
        <v>0.14686500461079974</v>
      </c>
      <c r="G18" s="33">
        <v>248.17754400000001</v>
      </c>
      <c r="H18" s="28">
        <f t="shared" si="1"/>
        <v>576.47201581376555</v>
      </c>
      <c r="I18" s="34">
        <v>60.915463732027831</v>
      </c>
      <c r="J18" s="30">
        <v>31.625153592752138</v>
      </c>
    </row>
    <row r="19" spans="1:10" x14ac:dyDescent="0.2">
      <c r="A19" s="60"/>
      <c r="B19" s="24"/>
      <c r="C19" s="35"/>
      <c r="D19" s="26"/>
      <c r="E19" s="36"/>
      <c r="F19" s="28"/>
      <c r="G19" s="29"/>
      <c r="H19" s="26"/>
      <c r="I19" s="30"/>
      <c r="J19" s="30"/>
    </row>
    <row r="20" spans="1:10" x14ac:dyDescent="0.2">
      <c r="A20" s="60" t="s">
        <v>4085</v>
      </c>
      <c r="B20" s="24">
        <v>3744674</v>
      </c>
      <c r="C20" s="35">
        <f>SUM(C14:C18)</f>
        <v>894.04589900000008</v>
      </c>
      <c r="D20" s="26">
        <f t="shared" si="0"/>
        <v>238.75133028936568</v>
      </c>
      <c r="E20" s="36">
        <v>0.508274</v>
      </c>
      <c r="F20" s="28">
        <f>E20*1000000/$B20</f>
        <v>0.1357325096924325</v>
      </c>
      <c r="G20" s="29">
        <v>894.55417300000011</v>
      </c>
      <c r="H20" s="28">
        <f t="shared" si="1"/>
        <v>238.8870627990581</v>
      </c>
      <c r="I20" s="30">
        <v>22.121583193770032</v>
      </c>
      <c r="J20" s="30">
        <v>9.4551689923798463</v>
      </c>
    </row>
    <row r="21" spans="1:10" x14ac:dyDescent="0.2">
      <c r="A21" s="60"/>
      <c r="B21" s="24"/>
      <c r="C21" s="37"/>
      <c r="D21" s="26"/>
      <c r="E21" s="29"/>
      <c r="F21" s="28"/>
      <c r="G21" s="29"/>
      <c r="H21" s="26"/>
      <c r="I21" s="30"/>
      <c r="J21" s="30"/>
    </row>
    <row r="22" spans="1:10" x14ac:dyDescent="0.2">
      <c r="A22" s="60" t="s">
        <v>4086</v>
      </c>
      <c r="B22" s="24"/>
      <c r="C22" s="37"/>
      <c r="D22" s="26"/>
      <c r="E22" s="29"/>
      <c r="F22" s="28"/>
      <c r="G22" s="29"/>
      <c r="H22" s="26"/>
      <c r="I22" s="30"/>
      <c r="J22" s="30"/>
    </row>
    <row r="23" spans="1:10" x14ac:dyDescent="0.2">
      <c r="A23" s="60" t="s">
        <v>4087</v>
      </c>
      <c r="B23" s="24"/>
      <c r="C23" s="37"/>
      <c r="D23" s="26"/>
      <c r="E23" s="29"/>
      <c r="F23" s="28"/>
      <c r="G23" s="29"/>
      <c r="H23" s="26"/>
      <c r="I23" s="30"/>
      <c r="J23" s="30"/>
    </row>
    <row r="24" spans="1:10" x14ac:dyDescent="0.2">
      <c r="A24" s="60"/>
      <c r="B24" s="24"/>
      <c r="C24" s="37"/>
      <c r="D24" s="26"/>
      <c r="E24" s="29"/>
      <c r="F24" s="28"/>
      <c r="G24" s="29"/>
      <c r="H24" s="26"/>
      <c r="I24" s="30"/>
      <c r="J24" s="30"/>
    </row>
    <row r="25" spans="1:10" x14ac:dyDescent="0.2">
      <c r="A25" s="60" t="s">
        <v>4088</v>
      </c>
      <c r="B25" s="24">
        <v>56097</v>
      </c>
      <c r="C25" s="25">
        <v>4.1584970000000006</v>
      </c>
      <c r="D25" s="26">
        <f t="shared" ref="D25:D33" si="2">C25*1000000/B25</f>
        <v>74.130470435139145</v>
      </c>
      <c r="E25" s="27">
        <v>0</v>
      </c>
      <c r="F25" s="28">
        <f>E25*1000000/$B25</f>
        <v>0</v>
      </c>
      <c r="G25" s="29">
        <v>4.1584970000000006</v>
      </c>
      <c r="H25" s="28">
        <f t="shared" ref="H25:H33" si="3">G25*1000000/$B25</f>
        <v>74.130470435139145</v>
      </c>
      <c r="I25" s="30">
        <v>13.245219371867117</v>
      </c>
      <c r="J25" s="30">
        <v>4.0480118202614488</v>
      </c>
    </row>
    <row r="26" spans="1:10" x14ac:dyDescent="0.2">
      <c r="A26" s="60" t="s">
        <v>4089</v>
      </c>
      <c r="B26" s="24">
        <v>1132297</v>
      </c>
      <c r="C26" s="25">
        <v>105.10731000000001</v>
      </c>
      <c r="D26" s="26">
        <f t="shared" si="2"/>
        <v>92.826625876426434</v>
      </c>
      <c r="E26" s="27">
        <v>1.3129089999999999</v>
      </c>
      <c r="F26" s="28">
        <f t="shared" ref="F26:F33" si="4">E26*1000000/$B26</f>
        <v>1.159509386671518</v>
      </c>
      <c r="G26" s="29">
        <v>106.418269</v>
      </c>
      <c r="H26" s="28">
        <f t="shared" si="3"/>
        <v>93.984413100096532</v>
      </c>
      <c r="I26" s="30">
        <v>16.272072766940653</v>
      </c>
      <c r="J26" s="30">
        <v>6.0114654927661899</v>
      </c>
    </row>
    <row r="27" spans="1:10" x14ac:dyDescent="0.2">
      <c r="A27" s="60" t="s">
        <v>4090</v>
      </c>
      <c r="B27" s="24">
        <v>2116628</v>
      </c>
      <c r="C27" s="25">
        <v>202.43516799999995</v>
      </c>
      <c r="D27" s="26">
        <f t="shared" si="2"/>
        <v>95.640409179128284</v>
      </c>
      <c r="E27" s="27">
        <v>3.2242029999999997</v>
      </c>
      <c r="F27" s="28">
        <f t="shared" si="4"/>
        <v>1.5232733385365778</v>
      </c>
      <c r="G27" s="29">
        <v>205.65774599999997</v>
      </c>
      <c r="H27" s="28">
        <f t="shared" si="3"/>
        <v>97.162914787104754</v>
      </c>
      <c r="I27" s="30">
        <v>14.670361927763645</v>
      </c>
      <c r="J27" s="30">
        <v>5.4740570844841834</v>
      </c>
    </row>
    <row r="28" spans="1:10" x14ac:dyDescent="0.2">
      <c r="A28" s="60" t="s">
        <v>4091</v>
      </c>
      <c r="B28" s="24">
        <v>2258955</v>
      </c>
      <c r="C28" s="25">
        <v>248.54836599999985</v>
      </c>
      <c r="D28" s="26">
        <f t="shared" si="2"/>
        <v>110.02802888946431</v>
      </c>
      <c r="E28" s="27">
        <v>3.2570009999999998</v>
      </c>
      <c r="F28" s="28">
        <f t="shared" si="4"/>
        <v>1.4418175660869739</v>
      </c>
      <c r="G28" s="29">
        <v>251.80536699999982</v>
      </c>
      <c r="H28" s="28">
        <f t="shared" si="3"/>
        <v>111.46984645555128</v>
      </c>
      <c r="I28" s="30">
        <v>20.708814031424595</v>
      </c>
      <c r="J28" s="30">
        <v>7.8550459065099467</v>
      </c>
    </row>
    <row r="29" spans="1:10" x14ac:dyDescent="0.2">
      <c r="A29" s="60" t="s">
        <v>4092</v>
      </c>
      <c r="B29" s="24">
        <v>1589285</v>
      </c>
      <c r="C29" s="25">
        <v>171.88531899999995</v>
      </c>
      <c r="D29" s="26">
        <f t="shared" si="2"/>
        <v>108.15260887757698</v>
      </c>
      <c r="E29" s="27">
        <v>0.90255600000000002</v>
      </c>
      <c r="F29" s="28">
        <f t="shared" si="4"/>
        <v>0.56790065973063364</v>
      </c>
      <c r="G29" s="29">
        <v>172.78767800000006</v>
      </c>
      <c r="H29" s="28">
        <f t="shared" si="3"/>
        <v>108.7203855821958</v>
      </c>
      <c r="I29" s="30">
        <v>22.475322303448024</v>
      </c>
      <c r="J29" s="30">
        <v>8.5681513910059817</v>
      </c>
    </row>
    <row r="30" spans="1:10" x14ac:dyDescent="0.2">
      <c r="A30" s="60" t="s">
        <v>4093</v>
      </c>
      <c r="B30" s="24">
        <v>1718133</v>
      </c>
      <c r="C30" s="25">
        <v>226.18835700000011</v>
      </c>
      <c r="D30" s="26">
        <f t="shared" si="2"/>
        <v>131.6477577696256</v>
      </c>
      <c r="E30" s="27">
        <v>1.1280720000000004</v>
      </c>
      <c r="F30" s="28">
        <f t="shared" si="4"/>
        <v>0.65656849615251001</v>
      </c>
      <c r="G30" s="29">
        <v>227.31639800000022</v>
      </c>
      <c r="H30" s="28">
        <f t="shared" si="3"/>
        <v>132.30430822293746</v>
      </c>
      <c r="I30" s="30">
        <v>27.329875078273858</v>
      </c>
      <c r="J30" s="30">
        <v>11.701525479344033</v>
      </c>
    </row>
    <row r="31" spans="1:10" s="12" customFormat="1" ht="15" x14ac:dyDescent="0.25">
      <c r="A31" s="60" t="s">
        <v>4094</v>
      </c>
      <c r="B31" s="24">
        <v>128406</v>
      </c>
      <c r="C31" s="25">
        <v>14.399285000000003</v>
      </c>
      <c r="D31" s="26">
        <f t="shared" si="2"/>
        <v>112.13872404716292</v>
      </c>
      <c r="E31" s="27">
        <v>0.14810800000000002</v>
      </c>
      <c r="F31" s="28">
        <f t="shared" si="4"/>
        <v>1.1534351977321935</v>
      </c>
      <c r="G31" s="29">
        <v>14.547393000000001</v>
      </c>
      <c r="H31" s="28">
        <f t="shared" si="3"/>
        <v>113.29215924489512</v>
      </c>
      <c r="I31" s="30">
        <v>24.163165381135173</v>
      </c>
      <c r="J31" s="30">
        <v>10.712961503287103</v>
      </c>
    </row>
    <row r="32" spans="1:10" x14ac:dyDescent="0.2">
      <c r="A32" s="60"/>
      <c r="B32" s="24"/>
      <c r="C32" s="35"/>
      <c r="D32" s="26"/>
      <c r="E32" s="36"/>
      <c r="F32" s="28"/>
      <c r="G32" s="29"/>
      <c r="H32" s="26"/>
      <c r="I32" s="30"/>
      <c r="J32" s="30"/>
    </row>
    <row r="33" spans="1:30" x14ac:dyDescent="0.2">
      <c r="A33" s="60" t="s">
        <v>4085</v>
      </c>
      <c r="B33" s="24">
        <v>8999801</v>
      </c>
      <c r="C33" s="35">
        <f>SUM(C25:C31)</f>
        <v>972.7223019999999</v>
      </c>
      <c r="D33" s="26">
        <f t="shared" si="2"/>
        <v>108.08264560516392</v>
      </c>
      <c r="E33" s="36">
        <f>SUM(E25:E31)</f>
        <v>9.9728490000000001</v>
      </c>
      <c r="F33" s="28">
        <f t="shared" si="4"/>
        <v>1.1081188350720199</v>
      </c>
      <c r="G33" s="29">
        <f>SUM(G25:G31)</f>
        <v>982.69134800000006</v>
      </c>
      <c r="H33" s="28">
        <f t="shared" si="3"/>
        <v>109.19034187533704</v>
      </c>
      <c r="I33" s="30">
        <v>19.796658264041479</v>
      </c>
      <c r="J33" s="30">
        <v>7.5997174599851833</v>
      </c>
    </row>
    <row r="34" spans="1:30" x14ac:dyDescent="0.2">
      <c r="A34" s="60"/>
      <c r="B34" s="24"/>
      <c r="C34" s="35"/>
      <c r="D34" s="26"/>
      <c r="E34" s="29"/>
      <c r="F34" s="28"/>
      <c r="G34" s="29"/>
      <c r="H34" s="26"/>
      <c r="I34" s="30"/>
      <c r="J34" s="30"/>
    </row>
    <row r="35" spans="1:30" x14ac:dyDescent="0.2">
      <c r="A35" s="60" t="s">
        <v>4095</v>
      </c>
      <c r="B35" s="24"/>
      <c r="C35" s="35"/>
      <c r="D35" s="26"/>
      <c r="E35" s="29"/>
      <c r="F35" s="28"/>
      <c r="G35" s="29"/>
      <c r="H35" s="26"/>
      <c r="I35" s="30"/>
      <c r="J35" s="30"/>
    </row>
    <row r="36" spans="1:30" x14ac:dyDescent="0.2">
      <c r="A36" s="60" t="s">
        <v>4096</v>
      </c>
      <c r="B36" s="24">
        <v>12744475</v>
      </c>
      <c r="C36" s="35">
        <f>SUM(C20,C33)</f>
        <v>1866.7682009999999</v>
      </c>
      <c r="D36" s="26">
        <f>C36*1000000/B36</f>
        <v>146.47666545699212</v>
      </c>
      <c r="E36" s="29">
        <f>SUM(E20,E33)</f>
        <v>10.481123</v>
      </c>
      <c r="F36" s="28">
        <f>E36*1000000/$B36</f>
        <v>0.82240523834838231</v>
      </c>
      <c r="G36" s="29">
        <f>SUM(G20,G33)</f>
        <v>1877.2455210000003</v>
      </c>
      <c r="H36" s="28">
        <f>G36*1000000/$B36</f>
        <v>147.29877229152243</v>
      </c>
      <c r="I36" s="30">
        <v>20.840377985962224</v>
      </c>
      <c r="J36" s="30">
        <v>8.3836904944187793</v>
      </c>
    </row>
    <row r="37" spans="1:30" x14ac:dyDescent="0.2">
      <c r="A37" s="22"/>
      <c r="B37" s="38"/>
      <c r="C37" s="39"/>
      <c r="D37" s="38"/>
      <c r="E37" s="38"/>
      <c r="F37" s="38"/>
      <c r="G37" s="38"/>
      <c r="H37" s="38"/>
      <c r="I37" s="38"/>
      <c r="J37" s="38"/>
      <c r="S37" s="3"/>
      <c r="AD37" s="3"/>
    </row>
    <row r="38" spans="1:30" x14ac:dyDescent="0.2">
      <c r="S38" s="3"/>
      <c r="AD38" s="3"/>
    </row>
    <row r="39" spans="1:30" x14ac:dyDescent="0.2">
      <c r="S39" s="3"/>
      <c r="AD39" s="3"/>
    </row>
    <row r="40" spans="1:30" x14ac:dyDescent="0.2">
      <c r="S40" s="3"/>
      <c r="AD40" s="3"/>
    </row>
    <row r="41" spans="1:30" x14ac:dyDescent="0.2">
      <c r="S41" s="3"/>
    </row>
  </sheetData>
  <mergeCells count="12">
    <mergeCell ref="A1:J1"/>
    <mergeCell ref="E5:F7"/>
    <mergeCell ref="A3:A9"/>
    <mergeCell ref="B3:J3"/>
    <mergeCell ref="B4:B7"/>
    <mergeCell ref="C4:J4"/>
    <mergeCell ref="C5:D7"/>
    <mergeCell ref="G5:H7"/>
    <mergeCell ref="I6:I7"/>
    <mergeCell ref="J6:J7"/>
    <mergeCell ref="I8:J8"/>
    <mergeCell ref="I5:J5"/>
  </mergeCells>
  <pageMargins left="0.70866141732283472" right="0.70866141732283472" top="0.78740157480314965" bottom="0.78740157480314965" header="0.31496062992125984" footer="0.31496062992125984"/>
  <pageSetup paperSize="9" scale="84" orientation="landscape" r:id="rId1"/>
  <headerFooter>
    <oddFooter>&amp;LBayerisches Landesamt für Statistik&amp;RSeite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1"/>
  <sheetViews>
    <sheetView showGridLines="0" zoomScaleNormal="100" workbookViewId="0">
      <selection activeCell="A2" sqref="A2"/>
    </sheetView>
  </sheetViews>
  <sheetFormatPr baseColWidth="10" defaultRowHeight="14.25" x14ac:dyDescent="0.2"/>
  <cols>
    <col min="1" max="1" width="12.7109375" style="11" customWidth="1"/>
    <col min="2" max="2" width="35.7109375" style="1" customWidth="1"/>
    <col min="3" max="3" width="18.7109375" style="1" customWidth="1"/>
    <col min="4" max="11" width="12.7109375" style="1" customWidth="1"/>
    <col min="12" max="16384" width="11.42578125" style="1"/>
  </cols>
  <sheetData>
    <row r="1" spans="1:11" ht="15" x14ac:dyDescent="0.25">
      <c r="A1" s="76" t="s">
        <v>4200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3" spans="1:11" ht="15" customHeight="1" x14ac:dyDescent="0.2">
      <c r="A3" s="73" t="s">
        <v>4079</v>
      </c>
      <c r="B3" s="73" t="s">
        <v>4111</v>
      </c>
      <c r="C3" s="77">
        <v>2015</v>
      </c>
      <c r="D3" s="78"/>
      <c r="E3" s="78"/>
      <c r="F3" s="78"/>
      <c r="G3" s="78"/>
      <c r="H3" s="78"/>
      <c r="I3" s="78"/>
      <c r="J3" s="78"/>
      <c r="K3" s="79"/>
    </row>
    <row r="4" spans="1:11" ht="15" customHeight="1" x14ac:dyDescent="0.2">
      <c r="A4" s="74"/>
      <c r="B4" s="74"/>
      <c r="C4" s="105" t="s">
        <v>4108</v>
      </c>
      <c r="D4" s="102" t="s">
        <v>4106</v>
      </c>
      <c r="E4" s="103"/>
      <c r="F4" s="103"/>
      <c r="G4" s="103"/>
      <c r="H4" s="103"/>
      <c r="I4" s="103"/>
      <c r="J4" s="103"/>
      <c r="K4" s="104"/>
    </row>
    <row r="5" spans="1:11" ht="15" customHeight="1" x14ac:dyDescent="0.2">
      <c r="A5" s="74"/>
      <c r="B5" s="74"/>
      <c r="C5" s="106"/>
      <c r="D5" s="82" t="s">
        <v>4097</v>
      </c>
      <c r="E5" s="83"/>
      <c r="F5" s="88" t="s">
        <v>4105</v>
      </c>
      <c r="G5" s="89"/>
      <c r="H5" s="108" t="s">
        <v>4098</v>
      </c>
      <c r="I5" s="95"/>
      <c r="J5" s="77" t="s">
        <v>4099</v>
      </c>
      <c r="K5" s="79"/>
    </row>
    <row r="6" spans="1:11" ht="14.25" customHeight="1" x14ac:dyDescent="0.2">
      <c r="A6" s="74"/>
      <c r="B6" s="74"/>
      <c r="C6" s="106"/>
      <c r="D6" s="84"/>
      <c r="E6" s="85"/>
      <c r="F6" s="90"/>
      <c r="G6" s="91"/>
      <c r="H6" s="109"/>
      <c r="I6" s="97"/>
      <c r="J6" s="100" t="s">
        <v>4100</v>
      </c>
      <c r="K6" s="100" t="s">
        <v>4101</v>
      </c>
    </row>
    <row r="7" spans="1:11" ht="36" customHeight="1" x14ac:dyDescent="0.2">
      <c r="A7" s="74"/>
      <c r="B7" s="74"/>
      <c r="C7" s="107"/>
      <c r="D7" s="86"/>
      <c r="E7" s="87"/>
      <c r="F7" s="92"/>
      <c r="G7" s="93"/>
      <c r="H7" s="110"/>
      <c r="I7" s="99"/>
      <c r="J7" s="101"/>
      <c r="K7" s="101"/>
    </row>
    <row r="8" spans="1:11" ht="30" customHeight="1" x14ac:dyDescent="0.2">
      <c r="A8" s="74"/>
      <c r="B8" s="74"/>
      <c r="C8" s="6" t="s">
        <v>4107</v>
      </c>
      <c r="D8" s="7">
        <v>1000</v>
      </c>
      <c r="E8" s="8" t="s">
        <v>4103</v>
      </c>
      <c r="F8" s="7">
        <v>1000</v>
      </c>
      <c r="G8" s="8" t="s">
        <v>4103</v>
      </c>
      <c r="H8" s="7">
        <v>1000</v>
      </c>
      <c r="I8" s="8" t="s">
        <v>4103</v>
      </c>
      <c r="J8" s="77" t="s">
        <v>4104</v>
      </c>
      <c r="K8" s="79"/>
    </row>
    <row r="9" spans="1:11" ht="15" x14ac:dyDescent="0.2">
      <c r="A9" s="75"/>
      <c r="B9" s="75"/>
      <c r="C9" s="10">
        <v>1</v>
      </c>
      <c r="D9" s="10">
        <v>14</v>
      </c>
      <c r="E9" s="10">
        <v>15</v>
      </c>
      <c r="F9" s="10">
        <v>16</v>
      </c>
      <c r="G9" s="10">
        <v>17</v>
      </c>
      <c r="H9" s="10">
        <v>20</v>
      </c>
      <c r="I9" s="10">
        <v>21</v>
      </c>
      <c r="J9" s="10">
        <v>22</v>
      </c>
      <c r="K9" s="10">
        <v>23</v>
      </c>
    </row>
    <row r="10" spans="1:11" x14ac:dyDescent="0.2">
      <c r="C10" s="3"/>
    </row>
    <row r="11" spans="1:11" ht="15" x14ac:dyDescent="0.25">
      <c r="A11" s="111" t="s">
        <v>4197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</row>
    <row r="13" spans="1:11" x14ac:dyDescent="0.2">
      <c r="A13" s="46">
        <v>171</v>
      </c>
      <c r="B13" s="47" t="s">
        <v>4112</v>
      </c>
      <c r="C13" s="40">
        <v>107757</v>
      </c>
      <c r="D13" s="41">
        <v>3463.183</v>
      </c>
      <c r="E13" s="42">
        <v>32.138821607876984</v>
      </c>
      <c r="F13" s="64">
        <v>0</v>
      </c>
      <c r="G13" s="42">
        <v>0</v>
      </c>
      <c r="H13" s="65">
        <v>3463.183</v>
      </c>
      <c r="I13" s="42">
        <v>32.138821607876984</v>
      </c>
      <c r="J13" s="44">
        <v>8.7145230330000008</v>
      </c>
      <c r="K13" s="19">
        <v>5.3421456545198689</v>
      </c>
    </row>
    <row r="14" spans="1:11" x14ac:dyDescent="0.2">
      <c r="A14" s="48">
        <v>172</v>
      </c>
      <c r="B14" s="49" t="s">
        <v>4113</v>
      </c>
      <c r="C14" s="66">
        <v>103445</v>
      </c>
      <c r="D14" s="41">
        <v>3858.3739999999998</v>
      </c>
      <c r="E14" s="42">
        <v>37.29879646188796</v>
      </c>
      <c r="F14" s="64">
        <v>194.84800000000001</v>
      </c>
      <c r="G14" s="42">
        <v>1.883590313693267</v>
      </c>
      <c r="H14" s="65">
        <v>4053.2219999999998</v>
      </c>
      <c r="I14" s="42">
        <v>39.182386775581222</v>
      </c>
      <c r="J14" s="44">
        <v>10.99350301</v>
      </c>
      <c r="K14" s="19">
        <v>6.8267459040083756</v>
      </c>
    </row>
    <row r="15" spans="1:11" x14ac:dyDescent="0.2">
      <c r="A15" s="48">
        <v>173</v>
      </c>
      <c r="B15" s="49" t="s">
        <v>4114</v>
      </c>
      <c r="C15" s="66">
        <v>123735</v>
      </c>
      <c r="D15" s="41">
        <v>5899.6419999999998</v>
      </c>
      <c r="E15" s="42">
        <v>47.679654099486804</v>
      </c>
      <c r="F15" s="64">
        <v>0</v>
      </c>
      <c r="G15" s="42">
        <v>0</v>
      </c>
      <c r="H15" s="65">
        <v>5899.6419999999998</v>
      </c>
      <c r="I15" s="42">
        <v>47.679654099486804</v>
      </c>
      <c r="J15" s="44">
        <v>13.142167499999999</v>
      </c>
      <c r="K15" s="19">
        <v>9.5553462393835282</v>
      </c>
    </row>
    <row r="16" spans="1:11" x14ac:dyDescent="0.2">
      <c r="A16" s="48">
        <v>174</v>
      </c>
      <c r="B16" s="49" t="s">
        <v>4115</v>
      </c>
      <c r="C16" s="66">
        <v>147409</v>
      </c>
      <c r="D16" s="41">
        <v>7350.4489999999996</v>
      </c>
      <c r="E16" s="42">
        <v>49.864316290050134</v>
      </c>
      <c r="F16" s="64">
        <v>0</v>
      </c>
      <c r="G16" s="42">
        <v>0</v>
      </c>
      <c r="H16" s="65">
        <v>7350.4489999999996</v>
      </c>
      <c r="I16" s="42">
        <v>49.864316290050134</v>
      </c>
      <c r="J16" s="44">
        <v>13.83572025</v>
      </c>
      <c r="K16" s="19">
        <v>9.2348641185317248</v>
      </c>
    </row>
    <row r="17" spans="1:11" x14ac:dyDescent="0.2">
      <c r="A17" s="48">
        <v>175</v>
      </c>
      <c r="B17" s="49" t="s">
        <v>4116</v>
      </c>
      <c r="C17" s="66">
        <v>135809</v>
      </c>
      <c r="D17" s="41">
        <v>18748.885999999999</v>
      </c>
      <c r="E17" s="42">
        <v>138.05333961666753</v>
      </c>
      <c r="F17" s="64">
        <v>0</v>
      </c>
      <c r="G17" s="42">
        <v>0</v>
      </c>
      <c r="H17" s="65">
        <v>18748.885999999999</v>
      </c>
      <c r="I17" s="42">
        <v>138.05333961666753</v>
      </c>
      <c r="J17" s="44">
        <v>37.485832010000003</v>
      </c>
      <c r="K17" s="19">
        <v>24.013329098880803</v>
      </c>
    </row>
    <row r="18" spans="1:11" x14ac:dyDescent="0.2">
      <c r="A18" s="46">
        <v>176</v>
      </c>
      <c r="B18" s="47" t="s">
        <v>4117</v>
      </c>
      <c r="C18" s="66">
        <v>127916</v>
      </c>
      <c r="D18" s="41">
        <v>0</v>
      </c>
      <c r="E18" s="42">
        <v>0</v>
      </c>
      <c r="F18" s="64">
        <v>0</v>
      </c>
      <c r="G18" s="42">
        <v>0</v>
      </c>
      <c r="H18" s="65">
        <v>0</v>
      </c>
      <c r="I18" s="42">
        <v>0</v>
      </c>
      <c r="J18" s="44">
        <v>0</v>
      </c>
      <c r="K18" s="19">
        <v>0</v>
      </c>
    </row>
    <row r="19" spans="1:11" x14ac:dyDescent="0.2">
      <c r="A19" s="46">
        <v>177</v>
      </c>
      <c r="B19" s="47" t="s">
        <v>4118</v>
      </c>
      <c r="C19" s="66">
        <v>132626</v>
      </c>
      <c r="D19" s="41">
        <v>7859.3869999999997</v>
      </c>
      <c r="E19" s="42">
        <v>59.259775609608973</v>
      </c>
      <c r="F19" s="64">
        <v>0</v>
      </c>
      <c r="G19" s="42">
        <v>0</v>
      </c>
      <c r="H19" s="65">
        <v>7859.3869999999997</v>
      </c>
      <c r="I19" s="42">
        <v>59.259775609608973</v>
      </c>
      <c r="J19" s="44">
        <v>15.77043194</v>
      </c>
      <c r="K19" s="19">
        <v>8.6861756810838262</v>
      </c>
    </row>
    <row r="20" spans="1:11" x14ac:dyDescent="0.2">
      <c r="A20" s="46">
        <v>178</v>
      </c>
      <c r="B20" s="47" t="s">
        <v>4119</v>
      </c>
      <c r="C20" s="66">
        <v>171131</v>
      </c>
      <c r="D20" s="41">
        <v>10038.245000000001</v>
      </c>
      <c r="E20" s="42">
        <v>58.658250112486925</v>
      </c>
      <c r="F20" s="64">
        <v>0</v>
      </c>
      <c r="G20" s="42">
        <v>0</v>
      </c>
      <c r="H20" s="65">
        <v>10038.245000000001</v>
      </c>
      <c r="I20" s="42">
        <v>58.658250112486925</v>
      </c>
      <c r="J20" s="44">
        <v>15.84484572</v>
      </c>
      <c r="K20" s="19">
        <v>11.029482213718415</v>
      </c>
    </row>
    <row r="21" spans="1:11" x14ac:dyDescent="0.2">
      <c r="A21" s="46">
        <v>179</v>
      </c>
      <c r="B21" s="47" t="s">
        <v>4120</v>
      </c>
      <c r="C21" s="66">
        <v>211490</v>
      </c>
      <c r="D21" s="41">
        <v>15717.793</v>
      </c>
      <c r="E21" s="42">
        <v>74.319320062414292</v>
      </c>
      <c r="F21" s="64">
        <v>0</v>
      </c>
      <c r="G21" s="42">
        <v>0</v>
      </c>
      <c r="H21" s="65">
        <v>15717.793</v>
      </c>
      <c r="I21" s="42">
        <v>74.319320062414292</v>
      </c>
      <c r="J21" s="44">
        <v>20.469811409999998</v>
      </c>
      <c r="K21" s="19">
        <v>14.537993536603022</v>
      </c>
    </row>
    <row r="22" spans="1:11" x14ac:dyDescent="0.2">
      <c r="A22" s="46">
        <v>180</v>
      </c>
      <c r="B22" s="47" t="s">
        <v>4121</v>
      </c>
      <c r="C22" s="66">
        <v>86569</v>
      </c>
      <c r="D22" s="41">
        <v>2223.511</v>
      </c>
      <c r="E22" s="42">
        <v>25.684840993889267</v>
      </c>
      <c r="F22" s="64">
        <v>8.1709999999999994</v>
      </c>
      <c r="G22" s="42">
        <v>9.4387136272799724E-2</v>
      </c>
      <c r="H22" s="65">
        <v>2231.6819999999998</v>
      </c>
      <c r="I22" s="42">
        <v>25.779228130162068</v>
      </c>
      <c r="J22" s="44">
        <v>6.955674353</v>
      </c>
      <c r="K22" s="19">
        <v>4.0657133299377115</v>
      </c>
    </row>
    <row r="23" spans="1:11" x14ac:dyDescent="0.2">
      <c r="A23" s="46">
        <v>181</v>
      </c>
      <c r="B23" s="47" t="s">
        <v>4122</v>
      </c>
      <c r="C23" s="66">
        <v>116646</v>
      </c>
      <c r="D23" s="41">
        <v>8634.4959999999992</v>
      </c>
      <c r="E23" s="42">
        <v>74.023078373883379</v>
      </c>
      <c r="F23" s="64">
        <v>0</v>
      </c>
      <c r="G23" s="42">
        <v>0</v>
      </c>
      <c r="H23" s="65">
        <v>8634.4959999999992</v>
      </c>
      <c r="I23" s="42">
        <v>74.023078373883379</v>
      </c>
      <c r="J23" s="44">
        <v>19.888364370000001</v>
      </c>
      <c r="K23" s="19">
        <v>11.86649978842452</v>
      </c>
    </row>
    <row r="24" spans="1:11" x14ac:dyDescent="0.2">
      <c r="A24" s="46">
        <v>182</v>
      </c>
      <c r="B24" s="47" t="s">
        <v>4123</v>
      </c>
      <c r="C24" s="66">
        <v>97278</v>
      </c>
      <c r="D24" s="41">
        <v>29019.226999999999</v>
      </c>
      <c r="E24" s="42">
        <v>298.31233166800303</v>
      </c>
      <c r="F24" s="64">
        <v>0</v>
      </c>
      <c r="G24" s="42">
        <v>0</v>
      </c>
      <c r="H24" s="65">
        <v>29019.226999999999</v>
      </c>
      <c r="I24" s="42">
        <v>298.31233166800303</v>
      </c>
      <c r="J24" s="44">
        <v>81.862436979999998</v>
      </c>
      <c r="K24" s="19">
        <v>49.82530802286778</v>
      </c>
    </row>
    <row r="25" spans="1:11" x14ac:dyDescent="0.2">
      <c r="A25" s="46">
        <v>183</v>
      </c>
      <c r="B25" s="47" t="s">
        <v>4124</v>
      </c>
      <c r="C25" s="66">
        <v>111084</v>
      </c>
      <c r="D25" s="41">
        <v>12732.493</v>
      </c>
      <c r="E25" s="42">
        <v>114.6204043786684</v>
      </c>
      <c r="F25" s="64">
        <v>69.688000000000002</v>
      </c>
      <c r="G25" s="42">
        <v>0.62734507219761626</v>
      </c>
      <c r="H25" s="65">
        <v>12802.181</v>
      </c>
      <c r="I25" s="42">
        <v>115.24774945086601</v>
      </c>
      <c r="J25" s="44">
        <v>31.306840359999999</v>
      </c>
      <c r="K25" s="19">
        <v>19.302674288758073</v>
      </c>
    </row>
    <row r="26" spans="1:11" x14ac:dyDescent="0.2">
      <c r="A26" s="46">
        <v>184</v>
      </c>
      <c r="B26" s="47" t="s">
        <v>4125</v>
      </c>
      <c r="C26" s="66">
        <v>335440</v>
      </c>
      <c r="D26" s="41">
        <v>3005.8670000000002</v>
      </c>
      <c r="E26" s="42">
        <v>8.9609676842356301</v>
      </c>
      <c r="F26" s="64">
        <v>199.79</v>
      </c>
      <c r="G26" s="42">
        <v>0.59560577152396854</v>
      </c>
      <c r="H26" s="65">
        <v>3205.6570000000002</v>
      </c>
      <c r="I26" s="42">
        <v>9.5565734557595992</v>
      </c>
      <c r="J26" s="44">
        <v>1.3881662109999999</v>
      </c>
      <c r="K26" s="19">
        <v>0.85748805880970969</v>
      </c>
    </row>
    <row r="27" spans="1:11" x14ac:dyDescent="0.2">
      <c r="A27" s="46">
        <v>185</v>
      </c>
      <c r="B27" s="47" t="s">
        <v>4126</v>
      </c>
      <c r="C27" s="66">
        <v>93724</v>
      </c>
      <c r="D27" s="41">
        <v>2401.377</v>
      </c>
      <c r="E27" s="42">
        <v>25.621793777474288</v>
      </c>
      <c r="F27" s="64">
        <v>0</v>
      </c>
      <c r="G27" s="42">
        <v>0</v>
      </c>
      <c r="H27" s="65">
        <v>2401.377</v>
      </c>
      <c r="I27" s="42">
        <v>25.621793777474288</v>
      </c>
      <c r="J27" s="44">
        <v>7.1368740979999998</v>
      </c>
      <c r="K27" s="19">
        <v>5.3428006573394216</v>
      </c>
    </row>
    <row r="28" spans="1:11" x14ac:dyDescent="0.2">
      <c r="A28" s="46">
        <v>186</v>
      </c>
      <c r="B28" s="47" t="s">
        <v>4127</v>
      </c>
      <c r="C28" s="66">
        <v>122507</v>
      </c>
      <c r="D28" s="41">
        <v>392.37400000000002</v>
      </c>
      <c r="E28" s="42">
        <v>3.2028700400793424</v>
      </c>
      <c r="F28" s="64">
        <v>0</v>
      </c>
      <c r="G28" s="42">
        <v>0</v>
      </c>
      <c r="H28" s="65">
        <v>392.37400000000002</v>
      </c>
      <c r="I28" s="42">
        <v>3.2028700400793424</v>
      </c>
      <c r="J28" s="44">
        <v>0.89488518900000003</v>
      </c>
      <c r="K28" s="19">
        <v>0.69556637461815762</v>
      </c>
    </row>
    <row r="29" spans="1:11" x14ac:dyDescent="0.2">
      <c r="A29" s="46">
        <v>187</v>
      </c>
      <c r="B29" s="47" t="s">
        <v>4128</v>
      </c>
      <c r="C29" s="66">
        <v>253126</v>
      </c>
      <c r="D29" s="41">
        <v>11833.652</v>
      </c>
      <c r="E29" s="42">
        <v>46.750045431919283</v>
      </c>
      <c r="F29" s="64">
        <v>12.067</v>
      </c>
      <c r="G29" s="42">
        <v>4.7671910431958786E-2</v>
      </c>
      <c r="H29" s="65">
        <v>11845.718999999999</v>
      </c>
      <c r="I29" s="42">
        <v>46.797717342351241</v>
      </c>
      <c r="J29" s="44">
        <v>12.92476907</v>
      </c>
      <c r="K29" s="19">
        <v>8.5679719355013013</v>
      </c>
    </row>
    <row r="30" spans="1:11" s="12" customFormat="1" ht="15" x14ac:dyDescent="0.25">
      <c r="A30" s="46">
        <v>188</v>
      </c>
      <c r="B30" s="47" t="s">
        <v>4129</v>
      </c>
      <c r="C30" s="66">
        <v>132188</v>
      </c>
      <c r="D30" s="41">
        <v>2381.8780000000002</v>
      </c>
      <c r="E30" s="42">
        <v>18.01886706811511</v>
      </c>
      <c r="F30" s="64">
        <v>8.1920000000000002</v>
      </c>
      <c r="G30" s="42">
        <v>6.1972342421399824E-2</v>
      </c>
      <c r="H30" s="65">
        <v>2390.0700000000002</v>
      </c>
      <c r="I30" s="42">
        <v>18.080839410536509</v>
      </c>
      <c r="J30" s="44">
        <v>4.603118072</v>
      </c>
      <c r="K30" s="19">
        <v>2.5550853861007941</v>
      </c>
    </row>
    <row r="31" spans="1:11" s="12" customFormat="1" ht="15" x14ac:dyDescent="0.25">
      <c r="A31" s="46">
        <v>189</v>
      </c>
      <c r="B31" s="47" t="s">
        <v>4130</v>
      </c>
      <c r="C31" s="66">
        <v>172839</v>
      </c>
      <c r="D31" s="41">
        <v>7277.8119999999999</v>
      </c>
      <c r="E31" s="42">
        <v>42.107464171859363</v>
      </c>
      <c r="F31" s="64">
        <v>0</v>
      </c>
      <c r="G31" s="42">
        <v>0</v>
      </c>
      <c r="H31" s="65">
        <v>7277.8119999999999</v>
      </c>
      <c r="I31" s="42">
        <v>42.107464171859363</v>
      </c>
      <c r="J31" s="44">
        <v>11.530221969999999</v>
      </c>
      <c r="K31" s="19">
        <v>6.4255993449851347</v>
      </c>
    </row>
    <row r="32" spans="1:11" x14ac:dyDescent="0.2">
      <c r="A32" s="46">
        <v>190</v>
      </c>
      <c r="B32" s="47" t="s">
        <v>4131</v>
      </c>
      <c r="C32" s="66">
        <v>131734</v>
      </c>
      <c r="D32" s="41">
        <v>3472.7660000000001</v>
      </c>
      <c r="E32" s="42">
        <v>26.361956670259765</v>
      </c>
      <c r="F32" s="64">
        <v>0</v>
      </c>
      <c r="G32" s="42">
        <v>0</v>
      </c>
      <c r="H32" s="65">
        <v>3472.7660000000001</v>
      </c>
      <c r="I32" s="42">
        <v>26.361956670259765</v>
      </c>
      <c r="J32" s="44">
        <v>7.2662507950000004</v>
      </c>
      <c r="K32" s="19">
        <v>4.3018666528191645</v>
      </c>
    </row>
    <row r="33" spans="1:11" x14ac:dyDescent="0.2">
      <c r="A33" s="46"/>
      <c r="B33" s="47"/>
      <c r="C33" s="66"/>
      <c r="D33" s="41"/>
      <c r="E33" s="42"/>
      <c r="F33" s="64"/>
      <c r="G33" s="42"/>
      <c r="H33" s="67"/>
      <c r="I33" s="42"/>
      <c r="J33" s="44"/>
      <c r="K33" s="19"/>
    </row>
    <row r="34" spans="1:11" ht="15" x14ac:dyDescent="0.25">
      <c r="A34" s="46"/>
      <c r="B34" s="50" t="s">
        <v>4132</v>
      </c>
      <c r="C34" s="66">
        <v>2914453</v>
      </c>
      <c r="D34" s="41">
        <v>156311.41200000001</v>
      </c>
      <c r="E34" s="42">
        <v>52.363983177749176</v>
      </c>
      <c r="F34" s="64">
        <v>492.75599999999997</v>
      </c>
      <c r="G34" s="42">
        <v>0.16507218868149545</v>
      </c>
      <c r="H34" s="41">
        <v>156804.16800000003</v>
      </c>
      <c r="I34" s="42">
        <v>52.529055366430683</v>
      </c>
      <c r="J34" s="44">
        <v>13.336073279230462</v>
      </c>
      <c r="K34" s="19">
        <v>8.4722388271317985</v>
      </c>
    </row>
    <row r="35" spans="1:11" s="3" customFormat="1" ht="15" x14ac:dyDescent="0.25">
      <c r="A35" s="46"/>
      <c r="B35" s="50"/>
      <c r="C35" s="61"/>
      <c r="D35" s="57"/>
      <c r="E35" s="62"/>
      <c r="F35" s="63"/>
      <c r="G35" s="62"/>
      <c r="H35" s="57"/>
      <c r="I35" s="62"/>
      <c r="J35" s="56"/>
      <c r="K35" s="56"/>
    </row>
    <row r="36" spans="1:11" ht="15" x14ac:dyDescent="0.25">
      <c r="A36" s="111" t="s">
        <v>4133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</row>
    <row r="37" spans="1:11" s="3" customFormat="1" ht="15" x14ac:dyDescent="0.25">
      <c r="A37" s="58"/>
      <c r="B37" s="51"/>
      <c r="C37" s="61"/>
      <c r="D37" s="57"/>
      <c r="E37" s="62"/>
      <c r="F37" s="63"/>
      <c r="G37" s="62"/>
      <c r="H37" s="57"/>
      <c r="I37" s="62"/>
      <c r="J37" s="56"/>
      <c r="K37" s="56"/>
    </row>
    <row r="38" spans="1:11" x14ac:dyDescent="0.2">
      <c r="A38" s="46">
        <v>271</v>
      </c>
      <c r="B38" s="47" t="s">
        <v>4134</v>
      </c>
      <c r="C38" s="66">
        <v>116165</v>
      </c>
      <c r="D38" s="41">
        <v>2415.5990000000002</v>
      </c>
      <c r="E38" s="42">
        <v>20.794550854388156</v>
      </c>
      <c r="F38" s="64">
        <v>0</v>
      </c>
      <c r="G38" s="42">
        <v>0</v>
      </c>
      <c r="H38" s="65">
        <v>2415.5990000000002</v>
      </c>
      <c r="I38" s="42">
        <v>20.794550854388156</v>
      </c>
      <c r="J38" s="44">
        <v>5.9755262079999998</v>
      </c>
      <c r="K38" s="19">
        <v>4.2623942716333447</v>
      </c>
    </row>
    <row r="39" spans="1:11" x14ac:dyDescent="0.2">
      <c r="A39" s="48">
        <v>272</v>
      </c>
      <c r="B39" s="49" t="s">
        <v>4135</v>
      </c>
      <c r="C39" s="66">
        <v>77872</v>
      </c>
      <c r="D39" s="41">
        <v>3583.1990000000001</v>
      </c>
      <c r="E39" s="42">
        <v>46.013958804191496</v>
      </c>
      <c r="F39" s="64">
        <v>0</v>
      </c>
      <c r="G39" s="42">
        <v>0</v>
      </c>
      <c r="H39" s="65">
        <v>3583.1990000000001</v>
      </c>
      <c r="I39" s="42">
        <v>46.013958804191496</v>
      </c>
      <c r="J39" s="44">
        <v>13.02002396</v>
      </c>
      <c r="K39" s="19">
        <v>10.056672644296327</v>
      </c>
    </row>
    <row r="40" spans="1:11" x14ac:dyDescent="0.2">
      <c r="A40" s="48">
        <v>273</v>
      </c>
      <c r="B40" s="49" t="s">
        <v>4136</v>
      </c>
      <c r="C40" s="66">
        <v>117447</v>
      </c>
      <c r="D40" s="41">
        <v>3025.2640000000001</v>
      </c>
      <c r="E40" s="42">
        <v>25.758546408167089</v>
      </c>
      <c r="F40" s="64">
        <v>7.4999999999999997E-2</v>
      </c>
      <c r="G40" s="42">
        <v>6.3858591534905111E-4</v>
      </c>
      <c r="H40" s="65">
        <v>3025.3389999999999</v>
      </c>
      <c r="I40" s="42">
        <v>25.759184994082439</v>
      </c>
      <c r="J40" s="44">
        <v>7.5461070980000002</v>
      </c>
      <c r="K40" s="19">
        <v>4.7292201148694986</v>
      </c>
    </row>
    <row r="41" spans="1:11" x14ac:dyDescent="0.2">
      <c r="A41" s="46">
        <v>274</v>
      </c>
      <c r="B41" s="47" t="s">
        <v>4137</v>
      </c>
      <c r="C41" s="66">
        <v>152769</v>
      </c>
      <c r="D41" s="41">
        <v>5539.9189999999999</v>
      </c>
      <c r="E41" s="42">
        <v>36.263371495525924</v>
      </c>
      <c r="F41" s="64">
        <v>0</v>
      </c>
      <c r="G41" s="42">
        <v>0</v>
      </c>
      <c r="H41" s="65">
        <v>5539.9189999999999</v>
      </c>
      <c r="I41" s="42">
        <v>36.263371495525924</v>
      </c>
      <c r="J41" s="44">
        <v>10.341549410000001</v>
      </c>
      <c r="K41" s="19">
        <v>5.463748553589495</v>
      </c>
    </row>
    <row r="42" spans="1:11" x14ac:dyDescent="0.2">
      <c r="A42" s="46">
        <v>275</v>
      </c>
      <c r="B42" s="47" t="s">
        <v>4138</v>
      </c>
      <c r="C42" s="66">
        <v>187173</v>
      </c>
      <c r="D42" s="41">
        <v>7975.89</v>
      </c>
      <c r="E42" s="42">
        <v>42.61239601865654</v>
      </c>
      <c r="F42" s="64">
        <v>0</v>
      </c>
      <c r="G42" s="42">
        <v>0</v>
      </c>
      <c r="H42" s="65">
        <v>7975.89</v>
      </c>
      <c r="I42" s="42">
        <v>42.61239601865654</v>
      </c>
      <c r="J42" s="44">
        <v>12.26479894</v>
      </c>
      <c r="K42" s="19">
        <v>11.220182719875638</v>
      </c>
    </row>
    <row r="43" spans="1:11" x14ac:dyDescent="0.2">
      <c r="A43" s="46">
        <v>276</v>
      </c>
      <c r="B43" s="47" t="s">
        <v>4139</v>
      </c>
      <c r="C43" s="66">
        <v>76308</v>
      </c>
      <c r="D43" s="41">
        <v>1031.8119999999999</v>
      </c>
      <c r="E43" s="42">
        <v>13.521675315825338</v>
      </c>
      <c r="F43" s="64">
        <v>0</v>
      </c>
      <c r="G43" s="42">
        <v>0</v>
      </c>
      <c r="H43" s="65">
        <v>1031.8119999999999</v>
      </c>
      <c r="I43" s="42">
        <v>13.521675315825338</v>
      </c>
      <c r="J43" s="44">
        <v>3.777561822</v>
      </c>
      <c r="K43" s="19">
        <v>3.1350229060923289</v>
      </c>
    </row>
    <row r="44" spans="1:11" x14ac:dyDescent="0.2">
      <c r="A44" s="46">
        <v>277</v>
      </c>
      <c r="B44" s="47" t="s">
        <v>4140</v>
      </c>
      <c r="C44" s="66">
        <v>118537</v>
      </c>
      <c r="D44" s="41">
        <v>3864.6489999999999</v>
      </c>
      <c r="E44" s="42">
        <v>32.602891924040598</v>
      </c>
      <c r="F44" s="64">
        <v>20.338000000000001</v>
      </c>
      <c r="G44" s="42">
        <v>0.17157512000472427</v>
      </c>
      <c r="H44" s="65">
        <v>3884.9870000000001</v>
      </c>
      <c r="I44" s="42">
        <v>32.774467044045316</v>
      </c>
      <c r="J44" s="44">
        <v>9.4551544540000005</v>
      </c>
      <c r="K44" s="19">
        <v>7.3478316655874671</v>
      </c>
    </row>
    <row r="45" spans="1:11" x14ac:dyDescent="0.2">
      <c r="A45" s="46">
        <v>278</v>
      </c>
      <c r="B45" s="47" t="s">
        <v>4141</v>
      </c>
      <c r="C45" s="66">
        <v>98238</v>
      </c>
      <c r="D45" s="41">
        <v>1653.058</v>
      </c>
      <c r="E45" s="42">
        <v>16.827073026731</v>
      </c>
      <c r="F45" s="64">
        <v>167.2</v>
      </c>
      <c r="G45" s="42">
        <v>1.7019890470082859</v>
      </c>
      <c r="H45" s="65">
        <v>1820.258</v>
      </c>
      <c r="I45" s="42">
        <v>18.529062073739286</v>
      </c>
      <c r="J45" s="44">
        <v>5.3573393669999998</v>
      </c>
      <c r="K45" s="19">
        <v>4.1831464831147667</v>
      </c>
    </row>
    <row r="46" spans="1:11" x14ac:dyDescent="0.2">
      <c r="A46" s="48">
        <v>279</v>
      </c>
      <c r="B46" s="49" t="s">
        <v>4142</v>
      </c>
      <c r="C46" s="66">
        <v>93831</v>
      </c>
      <c r="D46" s="41">
        <v>4214.1970000000001</v>
      </c>
      <c r="E46" s="42">
        <v>44.912630154213424</v>
      </c>
      <c r="F46" s="64">
        <v>0</v>
      </c>
      <c r="G46" s="42">
        <v>0</v>
      </c>
      <c r="H46" s="65">
        <v>4214.1970000000001</v>
      </c>
      <c r="I46" s="42">
        <v>44.912630154213424</v>
      </c>
      <c r="J46" s="44">
        <v>9.2554492859999993</v>
      </c>
      <c r="K46" s="19">
        <v>4.6100366943517024</v>
      </c>
    </row>
    <row r="47" spans="1:11" x14ac:dyDescent="0.2">
      <c r="A47" s="48"/>
      <c r="B47" s="49"/>
      <c r="C47" s="66"/>
      <c r="D47" s="41"/>
      <c r="E47" s="42"/>
      <c r="F47" s="64"/>
      <c r="G47" s="42"/>
      <c r="H47" s="67"/>
      <c r="I47" s="42"/>
      <c r="J47" s="44"/>
      <c r="K47" s="19"/>
    </row>
    <row r="48" spans="1:11" ht="15" x14ac:dyDescent="0.25">
      <c r="A48" s="48"/>
      <c r="B48" s="50" t="s">
        <v>4143</v>
      </c>
      <c r="C48" s="66">
        <v>1038340</v>
      </c>
      <c r="D48" s="41">
        <v>33303.587000000007</v>
      </c>
      <c r="E48" s="42">
        <v>31.564897737903092</v>
      </c>
      <c r="F48" s="64">
        <v>187.613</v>
      </c>
      <c r="G48" s="42">
        <v>0.17781823799644197</v>
      </c>
      <c r="H48" s="41">
        <v>33491.200000000004</v>
      </c>
      <c r="I48" s="42">
        <v>31.742715975899529</v>
      </c>
      <c r="J48" s="44">
        <v>8.9417412923556014</v>
      </c>
      <c r="K48" s="19">
        <v>6.0952322381177666</v>
      </c>
    </row>
    <row r="49" spans="1:11" s="3" customFormat="1" ht="15" x14ac:dyDescent="0.25">
      <c r="A49" s="46"/>
      <c r="B49" s="50"/>
      <c r="C49" s="61"/>
      <c r="D49" s="57"/>
      <c r="E49" s="62"/>
      <c r="F49" s="63"/>
      <c r="G49" s="62"/>
      <c r="H49" s="57"/>
      <c r="I49" s="62"/>
      <c r="J49" s="56"/>
      <c r="K49" s="56"/>
    </row>
    <row r="50" spans="1:11" ht="15" x14ac:dyDescent="0.25">
      <c r="A50" s="111" t="s">
        <v>4144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</row>
    <row r="51" spans="1:11" s="3" customFormat="1" ht="15" x14ac:dyDescent="0.25">
      <c r="A51" s="58"/>
      <c r="B51" s="51"/>
      <c r="C51" s="61"/>
      <c r="D51" s="57"/>
      <c r="E51" s="62"/>
      <c r="F51" s="63"/>
      <c r="G51" s="62"/>
      <c r="H51" s="57"/>
      <c r="I51" s="62"/>
      <c r="J51" s="56"/>
      <c r="K51" s="56"/>
    </row>
    <row r="52" spans="1:11" s="12" customFormat="1" ht="15" x14ac:dyDescent="0.25">
      <c r="A52" s="46">
        <v>371</v>
      </c>
      <c r="B52" s="47" t="s">
        <v>4145</v>
      </c>
      <c r="C52" s="66">
        <v>103162</v>
      </c>
      <c r="D52" s="41">
        <v>4435.5029999999997</v>
      </c>
      <c r="E52" s="42">
        <v>42.995511913301407</v>
      </c>
      <c r="F52" s="64">
        <v>0</v>
      </c>
      <c r="G52" s="42">
        <v>0</v>
      </c>
      <c r="H52" s="65">
        <v>4435.5029999999997</v>
      </c>
      <c r="I52" s="42">
        <v>42.995511913301407</v>
      </c>
      <c r="J52" s="44">
        <v>10.935605710000001</v>
      </c>
      <c r="K52" s="45">
        <v>9.3790619049808104</v>
      </c>
    </row>
    <row r="53" spans="1:11" s="12" customFormat="1" ht="15" x14ac:dyDescent="0.25">
      <c r="A53" s="46">
        <v>372</v>
      </c>
      <c r="B53" s="47" t="s">
        <v>4146</v>
      </c>
      <c r="C53" s="66">
        <v>126052</v>
      </c>
      <c r="D53" s="41">
        <v>1989.1759999999999</v>
      </c>
      <c r="E53" s="42">
        <v>15.780598483165678</v>
      </c>
      <c r="F53" s="64">
        <v>0</v>
      </c>
      <c r="G53" s="42">
        <v>0</v>
      </c>
      <c r="H53" s="65">
        <v>1989.1759999999999</v>
      </c>
      <c r="I53" s="42">
        <v>15.780598483165678</v>
      </c>
      <c r="J53" s="44">
        <v>4.2473050309999998</v>
      </c>
      <c r="K53" s="45">
        <v>3.86438314845965</v>
      </c>
    </row>
    <row r="54" spans="1:11" x14ac:dyDescent="0.2">
      <c r="A54" s="46">
        <v>373</v>
      </c>
      <c r="B54" s="47" t="s">
        <v>4147</v>
      </c>
      <c r="C54" s="66">
        <v>129451</v>
      </c>
      <c r="D54" s="41">
        <v>687.31100000000004</v>
      </c>
      <c r="E54" s="42">
        <v>5.3094298228673393</v>
      </c>
      <c r="F54" s="64">
        <v>0</v>
      </c>
      <c r="G54" s="42">
        <v>0</v>
      </c>
      <c r="H54" s="65">
        <v>687.31100000000004</v>
      </c>
      <c r="I54" s="42">
        <v>5.3094298228673393</v>
      </c>
      <c r="J54" s="44">
        <v>1.4244769850000001</v>
      </c>
      <c r="K54" s="45">
        <v>1.2623695032865805</v>
      </c>
    </row>
    <row r="55" spans="1:11" x14ac:dyDescent="0.2">
      <c r="A55" s="46">
        <v>374</v>
      </c>
      <c r="B55" s="47" t="s">
        <v>4148</v>
      </c>
      <c r="C55" s="66">
        <v>95108</v>
      </c>
      <c r="D55" s="41">
        <v>1991.912</v>
      </c>
      <c r="E55" s="42">
        <v>20.943685073810826</v>
      </c>
      <c r="F55" s="64">
        <v>0</v>
      </c>
      <c r="G55" s="42">
        <v>0</v>
      </c>
      <c r="H55" s="65">
        <v>1991.912</v>
      </c>
      <c r="I55" s="42">
        <v>20.943685073810826</v>
      </c>
      <c r="J55" s="44">
        <v>5.198391194</v>
      </c>
      <c r="K55" s="45">
        <v>4.5296574115598194</v>
      </c>
    </row>
    <row r="56" spans="1:11" x14ac:dyDescent="0.2">
      <c r="A56" s="46">
        <v>375</v>
      </c>
      <c r="B56" s="47" t="s">
        <v>4149</v>
      </c>
      <c r="C56" s="66">
        <v>187857</v>
      </c>
      <c r="D56" s="41">
        <v>2599.5680000000002</v>
      </c>
      <c r="E56" s="42">
        <v>13.838015085943031</v>
      </c>
      <c r="F56" s="64">
        <v>0</v>
      </c>
      <c r="G56" s="42">
        <v>0</v>
      </c>
      <c r="H56" s="65">
        <v>2599.5680000000002</v>
      </c>
      <c r="I56" s="42">
        <v>13.838015085943031</v>
      </c>
      <c r="J56" s="44">
        <v>3.792010866</v>
      </c>
      <c r="K56" s="45">
        <v>3.1022237308430016</v>
      </c>
    </row>
    <row r="57" spans="1:11" x14ac:dyDescent="0.2">
      <c r="A57" s="46">
        <v>376</v>
      </c>
      <c r="B57" s="47" t="s">
        <v>4150</v>
      </c>
      <c r="C57" s="66">
        <v>144147</v>
      </c>
      <c r="D57" s="41">
        <v>4595.5159999999996</v>
      </c>
      <c r="E57" s="42">
        <v>31.880760612430365</v>
      </c>
      <c r="F57" s="64">
        <v>0</v>
      </c>
      <c r="G57" s="42">
        <v>0</v>
      </c>
      <c r="H57" s="65">
        <v>4595.5159999999996</v>
      </c>
      <c r="I57" s="42">
        <v>31.880760612430365</v>
      </c>
      <c r="J57" s="44">
        <v>8.6546633909999997</v>
      </c>
      <c r="K57" s="45">
        <v>6.58696875504359</v>
      </c>
    </row>
    <row r="58" spans="1:11" x14ac:dyDescent="0.2">
      <c r="A58" s="46">
        <v>377</v>
      </c>
      <c r="B58" s="47" t="s">
        <v>4151</v>
      </c>
      <c r="C58" s="66">
        <v>73084</v>
      </c>
      <c r="D58" s="41">
        <v>1957.7840000000001</v>
      </c>
      <c r="E58" s="42">
        <v>26.788134201740462</v>
      </c>
      <c r="F58" s="64">
        <v>0</v>
      </c>
      <c r="G58" s="42">
        <v>0</v>
      </c>
      <c r="H58" s="65">
        <v>1957.7840000000001</v>
      </c>
      <c r="I58" s="42">
        <v>26.788134201740462</v>
      </c>
      <c r="J58" s="44">
        <v>6.9748483730000004</v>
      </c>
      <c r="K58" s="45">
        <v>5.9483413113097674</v>
      </c>
    </row>
    <row r="59" spans="1:11" x14ac:dyDescent="0.2">
      <c r="A59" s="46"/>
      <c r="B59" s="47"/>
      <c r="C59" s="66"/>
      <c r="D59" s="41"/>
      <c r="E59" s="42"/>
      <c r="F59" s="64"/>
      <c r="G59" s="42"/>
      <c r="H59" s="67"/>
      <c r="I59" s="42"/>
      <c r="J59" s="44"/>
      <c r="K59" s="45"/>
    </row>
    <row r="60" spans="1:11" ht="15" x14ac:dyDescent="0.25">
      <c r="A60" s="46"/>
      <c r="B60" s="50" t="s">
        <v>4152</v>
      </c>
      <c r="C60" s="66">
        <v>858861</v>
      </c>
      <c r="D60" s="41">
        <v>18256.77</v>
      </c>
      <c r="E60" s="42">
        <v>21.053325307206908</v>
      </c>
      <c r="F60" s="64">
        <v>0</v>
      </c>
      <c r="G60" s="42">
        <v>0</v>
      </c>
      <c r="H60" s="41">
        <v>18256.77</v>
      </c>
      <c r="I60" s="42">
        <v>21.053325307206908</v>
      </c>
      <c r="J60" s="44">
        <v>5.6403120843115708</v>
      </c>
      <c r="K60" s="45">
        <v>4.7585314725709154</v>
      </c>
    </row>
    <row r="61" spans="1:11" s="3" customFormat="1" ht="15" x14ac:dyDescent="0.25">
      <c r="A61" s="46"/>
      <c r="B61" s="50"/>
      <c r="C61" s="61"/>
      <c r="D61" s="57"/>
      <c r="E61" s="62"/>
      <c r="F61" s="63"/>
      <c r="G61" s="62"/>
      <c r="H61" s="57"/>
      <c r="I61" s="62"/>
      <c r="J61" s="56"/>
      <c r="K61" s="56"/>
    </row>
    <row r="62" spans="1:11" ht="15" x14ac:dyDescent="0.25">
      <c r="A62" s="111" t="s">
        <v>4153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</row>
    <row r="63" spans="1:11" s="3" customFormat="1" ht="15" x14ac:dyDescent="0.25">
      <c r="A63" s="58"/>
      <c r="B63" s="51"/>
      <c r="C63" s="61"/>
      <c r="D63" s="57"/>
      <c r="E63" s="62"/>
      <c r="F63" s="63"/>
      <c r="G63" s="62"/>
      <c r="H63" s="57"/>
      <c r="I63" s="62"/>
      <c r="J63" s="56"/>
      <c r="K63" s="56"/>
    </row>
    <row r="64" spans="1:11" x14ac:dyDescent="0.2">
      <c r="A64" s="46">
        <v>471</v>
      </c>
      <c r="B64" s="47" t="s">
        <v>4154</v>
      </c>
      <c r="C64" s="66">
        <v>144824</v>
      </c>
      <c r="D64" s="41">
        <v>3626.904</v>
      </c>
      <c r="E64" s="42">
        <v>25.043528696901067</v>
      </c>
      <c r="F64" s="64">
        <v>0</v>
      </c>
      <c r="G64" s="42">
        <v>0</v>
      </c>
      <c r="H64" s="65">
        <v>3626.904</v>
      </c>
      <c r="I64" s="42">
        <v>25.043528696901067</v>
      </c>
      <c r="J64" s="44">
        <v>6.6111295209999996</v>
      </c>
      <c r="K64" s="45">
        <v>5.3229538611552849</v>
      </c>
    </row>
    <row r="65" spans="1:11" x14ac:dyDescent="0.2">
      <c r="A65" s="46">
        <v>472</v>
      </c>
      <c r="B65" s="47" t="s">
        <v>4155</v>
      </c>
      <c r="C65" s="66">
        <v>104339</v>
      </c>
      <c r="D65" s="41">
        <v>3643.6759999999999</v>
      </c>
      <c r="E65" s="42">
        <v>34.92151544484804</v>
      </c>
      <c r="F65" s="64">
        <v>0</v>
      </c>
      <c r="G65" s="42">
        <v>0</v>
      </c>
      <c r="H65" s="65">
        <v>3643.6759999999999</v>
      </c>
      <c r="I65" s="42">
        <v>34.92151544484804</v>
      </c>
      <c r="J65" s="44">
        <v>9.2992242980000004</v>
      </c>
      <c r="K65" s="45">
        <v>7.5798827168881742</v>
      </c>
    </row>
    <row r="66" spans="1:11" x14ac:dyDescent="0.2">
      <c r="A66" s="46">
        <v>473</v>
      </c>
      <c r="B66" s="47" t="s">
        <v>4156</v>
      </c>
      <c r="C66" s="66">
        <v>86518</v>
      </c>
      <c r="D66" s="41">
        <v>2979.7649999999999</v>
      </c>
      <c r="E66" s="42">
        <v>34.440983379181212</v>
      </c>
      <c r="F66" s="64">
        <v>102.46899999999999</v>
      </c>
      <c r="G66" s="42">
        <v>1.1843662590443607</v>
      </c>
      <c r="H66" s="65">
        <v>3082.2339999999999</v>
      </c>
      <c r="I66" s="42">
        <v>35.625349638225572</v>
      </c>
      <c r="J66" s="44">
        <v>9.3601882930000002</v>
      </c>
      <c r="K66" s="45">
        <v>8.1883028533484552</v>
      </c>
    </row>
    <row r="67" spans="1:11" s="12" customFormat="1" ht="15" x14ac:dyDescent="0.25">
      <c r="A67" s="46">
        <v>474</v>
      </c>
      <c r="B67" s="47" t="s">
        <v>4157</v>
      </c>
      <c r="C67" s="66">
        <v>114341</v>
      </c>
      <c r="D67" s="41">
        <v>4584.2960000000003</v>
      </c>
      <c r="E67" s="42">
        <v>40.093194916958922</v>
      </c>
      <c r="F67" s="64">
        <v>0</v>
      </c>
      <c r="G67" s="42">
        <v>0</v>
      </c>
      <c r="H67" s="65">
        <v>4584.2960000000003</v>
      </c>
      <c r="I67" s="42">
        <v>40.093194916958922</v>
      </c>
      <c r="J67" s="44">
        <v>10.917439359999999</v>
      </c>
      <c r="K67" s="45">
        <v>7.2655071873002575</v>
      </c>
    </row>
    <row r="68" spans="1:11" s="12" customFormat="1" ht="15" x14ac:dyDescent="0.25">
      <c r="A68" s="46">
        <v>475</v>
      </c>
      <c r="B68" s="47" t="s">
        <v>4158</v>
      </c>
      <c r="C68" s="66">
        <v>96407</v>
      </c>
      <c r="D68" s="41">
        <v>7165.6139999999996</v>
      </c>
      <c r="E68" s="42">
        <v>74.326698268797912</v>
      </c>
      <c r="F68" s="64">
        <v>0.997</v>
      </c>
      <c r="G68" s="42">
        <v>1.0341572707376021E-2</v>
      </c>
      <c r="H68" s="65">
        <v>7166.6109999999999</v>
      </c>
      <c r="I68" s="42">
        <v>74.337039841505288</v>
      </c>
      <c r="J68" s="44">
        <v>18.955224520000002</v>
      </c>
      <c r="K68" s="45">
        <v>15.135226449490952</v>
      </c>
    </row>
    <row r="69" spans="1:11" x14ac:dyDescent="0.2">
      <c r="A69" s="46">
        <v>476</v>
      </c>
      <c r="B69" s="47" t="s">
        <v>4159</v>
      </c>
      <c r="C69" s="66">
        <v>67832</v>
      </c>
      <c r="D69" s="41">
        <v>4773.527</v>
      </c>
      <c r="E69" s="42">
        <v>70.372788654322449</v>
      </c>
      <c r="F69" s="64">
        <v>19.265999999999998</v>
      </c>
      <c r="G69" s="42">
        <v>0.28402523882533315</v>
      </c>
      <c r="H69" s="65">
        <v>4792.7929999999997</v>
      </c>
      <c r="I69" s="42">
        <v>70.656813893147771</v>
      </c>
      <c r="J69" s="44">
        <v>17.77680823</v>
      </c>
      <c r="K69" s="45">
        <v>13.873701600060325</v>
      </c>
    </row>
    <row r="70" spans="1:11" x14ac:dyDescent="0.2">
      <c r="A70" s="46">
        <v>477</v>
      </c>
      <c r="B70" s="47" t="s">
        <v>4160</v>
      </c>
      <c r="C70" s="66">
        <v>72355</v>
      </c>
      <c r="D70" s="41">
        <v>4400.7529999999997</v>
      </c>
      <c r="E70" s="42">
        <v>60.821684748807961</v>
      </c>
      <c r="F70" s="64">
        <v>0</v>
      </c>
      <c r="G70" s="42">
        <v>0</v>
      </c>
      <c r="H70" s="65">
        <v>4400.7529999999997</v>
      </c>
      <c r="I70" s="42">
        <v>60.821684748807961</v>
      </c>
      <c r="J70" s="44">
        <v>15.50729915</v>
      </c>
      <c r="K70" s="45">
        <v>12.285514177765428</v>
      </c>
    </row>
    <row r="71" spans="1:11" x14ac:dyDescent="0.2">
      <c r="A71" s="46">
        <v>478</v>
      </c>
      <c r="B71" s="47" t="s">
        <v>4161</v>
      </c>
      <c r="C71" s="66">
        <v>66679</v>
      </c>
      <c r="D71" s="41">
        <v>3091.2130000000002</v>
      </c>
      <c r="E71" s="42">
        <v>46.359618470582944</v>
      </c>
      <c r="F71" s="64">
        <v>0</v>
      </c>
      <c r="G71" s="42">
        <v>0</v>
      </c>
      <c r="H71" s="65">
        <v>3091.2130000000002</v>
      </c>
      <c r="I71" s="42">
        <v>46.359618470582944</v>
      </c>
      <c r="J71" s="44">
        <v>12.1669033</v>
      </c>
      <c r="K71" s="45">
        <v>9.5599586132724781</v>
      </c>
    </row>
    <row r="72" spans="1:11" x14ac:dyDescent="0.2">
      <c r="A72" s="46">
        <v>479</v>
      </c>
      <c r="B72" s="47" t="s">
        <v>4162</v>
      </c>
      <c r="C72" s="66">
        <v>73146</v>
      </c>
      <c r="D72" s="41">
        <v>5302.0119999999997</v>
      </c>
      <c r="E72" s="42">
        <v>72.485330708446128</v>
      </c>
      <c r="F72" s="64">
        <v>0</v>
      </c>
      <c r="G72" s="42">
        <v>0</v>
      </c>
      <c r="H72" s="65">
        <v>5302.0119999999997</v>
      </c>
      <c r="I72" s="42">
        <v>72.485330708446128</v>
      </c>
      <c r="J72" s="44">
        <v>17.825895259999999</v>
      </c>
      <c r="K72" s="45">
        <v>19.843859643672907</v>
      </c>
    </row>
    <row r="73" spans="1:11" x14ac:dyDescent="0.2">
      <c r="A73" s="46"/>
      <c r="B73" s="47"/>
      <c r="C73" s="66"/>
      <c r="D73" s="41"/>
      <c r="E73" s="42"/>
      <c r="F73" s="64"/>
      <c r="G73" s="42"/>
      <c r="H73" s="67"/>
      <c r="I73" s="42"/>
      <c r="J73" s="44"/>
      <c r="K73" s="45"/>
    </row>
    <row r="74" spans="1:11" ht="15" x14ac:dyDescent="0.25">
      <c r="A74" s="46"/>
      <c r="B74" s="50" t="s">
        <v>4163</v>
      </c>
      <c r="C74" s="66">
        <v>826441</v>
      </c>
      <c r="D74" s="41">
        <v>39567.760000000002</v>
      </c>
      <c r="E74" s="42">
        <v>47.781840665046879</v>
      </c>
      <c r="F74" s="64">
        <v>122.732</v>
      </c>
      <c r="G74" s="42">
        <v>0.14821058529728581</v>
      </c>
      <c r="H74" s="67">
        <v>39690.492000000006</v>
      </c>
      <c r="I74" s="42">
        <v>47.930051250344171</v>
      </c>
      <c r="J74" s="44">
        <v>12.510375263959265</v>
      </c>
      <c r="K74" s="45">
        <v>10.080975645911842</v>
      </c>
    </row>
    <row r="75" spans="1:11" s="3" customFormat="1" ht="15" x14ac:dyDescent="0.25">
      <c r="A75" s="46"/>
      <c r="B75" s="50"/>
      <c r="C75" s="61"/>
      <c r="D75" s="57"/>
      <c r="E75" s="62"/>
      <c r="F75" s="63"/>
      <c r="G75" s="62"/>
      <c r="H75" s="57"/>
      <c r="I75" s="62"/>
      <c r="J75" s="56"/>
      <c r="K75" s="56"/>
    </row>
    <row r="76" spans="1:11" ht="15" x14ac:dyDescent="0.25">
      <c r="A76" s="111" t="s">
        <v>4164</v>
      </c>
      <c r="B76" s="111"/>
      <c r="C76" s="111"/>
      <c r="D76" s="111"/>
      <c r="E76" s="111"/>
      <c r="F76" s="111"/>
      <c r="G76" s="111"/>
      <c r="H76" s="111"/>
      <c r="I76" s="111"/>
      <c r="J76" s="111"/>
      <c r="K76" s="111"/>
    </row>
    <row r="77" spans="1:11" s="3" customFormat="1" ht="15" x14ac:dyDescent="0.25">
      <c r="A77" s="58"/>
      <c r="B77" s="51"/>
      <c r="C77" s="61"/>
      <c r="D77" s="57"/>
      <c r="E77" s="62"/>
      <c r="F77" s="63"/>
      <c r="G77" s="62"/>
      <c r="H77" s="57"/>
      <c r="I77" s="62"/>
      <c r="J77" s="56"/>
      <c r="K77" s="56"/>
    </row>
    <row r="78" spans="1:11" x14ac:dyDescent="0.2">
      <c r="A78" s="46">
        <v>571</v>
      </c>
      <c r="B78" s="47" t="s">
        <v>4165</v>
      </c>
      <c r="C78" s="66">
        <v>179873</v>
      </c>
      <c r="D78" s="41">
        <v>8231.9760000000006</v>
      </c>
      <c r="E78" s="42">
        <v>45.765490095789815</v>
      </c>
      <c r="F78" s="64">
        <v>0</v>
      </c>
      <c r="G78" s="42">
        <v>0</v>
      </c>
      <c r="H78" s="65">
        <v>8231.9760000000006</v>
      </c>
      <c r="I78" s="42">
        <v>45.765490095789815</v>
      </c>
      <c r="J78" s="44">
        <v>14.114174780000001</v>
      </c>
      <c r="K78" s="45">
        <v>8.7765833591059152</v>
      </c>
    </row>
    <row r="79" spans="1:11" x14ac:dyDescent="0.2">
      <c r="A79" s="46">
        <v>572</v>
      </c>
      <c r="B79" s="47" t="s">
        <v>4166</v>
      </c>
      <c r="C79" s="66">
        <v>133149</v>
      </c>
      <c r="D79" s="41">
        <v>3389.123</v>
      </c>
      <c r="E79" s="42">
        <v>25.453612118754176</v>
      </c>
      <c r="F79" s="64">
        <v>0</v>
      </c>
      <c r="G79" s="42">
        <v>0</v>
      </c>
      <c r="H79" s="65">
        <v>3389.123</v>
      </c>
      <c r="I79" s="42">
        <v>25.453612118754176</v>
      </c>
      <c r="J79" s="44">
        <v>7.9191404030000001</v>
      </c>
      <c r="K79" s="45">
        <v>3.6799110425464363</v>
      </c>
    </row>
    <row r="80" spans="1:11" x14ac:dyDescent="0.2">
      <c r="A80" s="46">
        <v>573</v>
      </c>
      <c r="B80" s="47" t="s">
        <v>4167</v>
      </c>
      <c r="C80" s="66">
        <v>114015</v>
      </c>
      <c r="D80" s="41">
        <v>1051.7729999999999</v>
      </c>
      <c r="E80" s="42">
        <v>9.2248651493224578</v>
      </c>
      <c r="F80" s="64">
        <v>0</v>
      </c>
      <c r="G80" s="42">
        <v>0</v>
      </c>
      <c r="H80" s="65">
        <v>1051.7729999999999</v>
      </c>
      <c r="I80" s="42">
        <v>9.2248651493224578</v>
      </c>
      <c r="J80" s="44">
        <v>2.8507992729999998</v>
      </c>
      <c r="K80" s="45">
        <v>1.9330313343086709</v>
      </c>
    </row>
    <row r="81" spans="1:11" x14ac:dyDescent="0.2">
      <c r="A81" s="46">
        <v>574</v>
      </c>
      <c r="B81" s="47" t="s">
        <v>4168</v>
      </c>
      <c r="C81" s="66">
        <v>166498</v>
      </c>
      <c r="D81" s="41">
        <v>3639.9780000000001</v>
      </c>
      <c r="E81" s="42">
        <v>21.861992336244278</v>
      </c>
      <c r="F81" s="64">
        <v>145</v>
      </c>
      <c r="G81" s="42">
        <v>0.87088133190789074</v>
      </c>
      <c r="H81" s="65">
        <v>3784.9780000000001</v>
      </c>
      <c r="I81" s="42">
        <v>22.73287366815217</v>
      </c>
      <c r="J81" s="44">
        <v>7.0452059519999999</v>
      </c>
      <c r="K81" s="45">
        <v>4.0048224055678556</v>
      </c>
    </row>
    <row r="82" spans="1:11" x14ac:dyDescent="0.2">
      <c r="A82" s="46">
        <v>575</v>
      </c>
      <c r="B82" s="47" t="s">
        <v>4169</v>
      </c>
      <c r="C82" s="66">
        <v>98106</v>
      </c>
      <c r="D82" s="41">
        <v>857.77099999999996</v>
      </c>
      <c r="E82" s="42">
        <v>8.743308258414368</v>
      </c>
      <c r="F82" s="64">
        <v>230.8</v>
      </c>
      <c r="G82" s="42">
        <v>2.3525574378733207</v>
      </c>
      <c r="H82" s="65">
        <v>1088.5709999999999</v>
      </c>
      <c r="I82" s="42">
        <v>11.095865696287689</v>
      </c>
      <c r="J82" s="44">
        <v>3.394708847</v>
      </c>
      <c r="K82" s="45">
        <v>1.9696061375763656</v>
      </c>
    </row>
    <row r="83" spans="1:11" x14ac:dyDescent="0.2">
      <c r="A83" s="46">
        <v>576</v>
      </c>
      <c r="B83" s="47" t="s">
        <v>4170</v>
      </c>
      <c r="C83" s="66">
        <v>124428</v>
      </c>
      <c r="D83" s="41">
        <v>4460.2759999999998</v>
      </c>
      <c r="E83" s="42">
        <v>35.846240396052337</v>
      </c>
      <c r="F83" s="64">
        <v>0</v>
      </c>
      <c r="G83" s="42">
        <v>0</v>
      </c>
      <c r="H83" s="65">
        <v>4460.2759999999998</v>
      </c>
      <c r="I83" s="42">
        <v>35.846240396052337</v>
      </c>
      <c r="J83" s="44">
        <v>11.17047543</v>
      </c>
      <c r="K83" s="45">
        <v>6.7286782098798614</v>
      </c>
    </row>
    <row r="84" spans="1:11" s="12" customFormat="1" ht="15" x14ac:dyDescent="0.25">
      <c r="A84" s="46">
        <v>577</v>
      </c>
      <c r="B84" s="47" t="s">
        <v>4171</v>
      </c>
      <c r="C84" s="66">
        <v>92850</v>
      </c>
      <c r="D84" s="41">
        <v>3049.5340000000001</v>
      </c>
      <c r="E84" s="42">
        <v>32.843661820140014</v>
      </c>
      <c r="F84" s="64">
        <v>0</v>
      </c>
      <c r="G84" s="42">
        <v>0</v>
      </c>
      <c r="H84" s="65">
        <v>3049.5340000000001</v>
      </c>
      <c r="I84" s="42">
        <v>32.843661820140014</v>
      </c>
      <c r="J84" s="44">
        <v>10.173086659999999</v>
      </c>
      <c r="K84" s="45">
        <v>6.2222713369344094</v>
      </c>
    </row>
    <row r="85" spans="1:11" s="12" customFormat="1" ht="15" x14ac:dyDescent="0.25">
      <c r="A85" s="46"/>
      <c r="B85" s="47"/>
      <c r="C85" s="66"/>
      <c r="D85" s="41"/>
      <c r="E85" s="42"/>
      <c r="F85" s="64"/>
      <c r="G85" s="42"/>
      <c r="H85" s="67"/>
      <c r="I85" s="42"/>
      <c r="J85" s="44"/>
      <c r="K85" s="45"/>
    </row>
    <row r="86" spans="1:11" s="12" customFormat="1" ht="15" x14ac:dyDescent="0.25">
      <c r="A86" s="46"/>
      <c r="B86" s="50" t="s">
        <v>4172</v>
      </c>
      <c r="C86" s="66">
        <v>908919</v>
      </c>
      <c r="D86" s="41">
        <v>24680.430999999997</v>
      </c>
      <c r="E86" s="42">
        <v>26.738029307315124</v>
      </c>
      <c r="F86" s="64">
        <v>375.8</v>
      </c>
      <c r="G86" s="42">
        <v>0.40713030553190199</v>
      </c>
      <c r="H86" s="67">
        <v>25056.231</v>
      </c>
      <c r="I86" s="42">
        <v>27.145159612847031</v>
      </c>
      <c r="J86" s="44">
        <v>8.5309062647567337</v>
      </c>
      <c r="K86" s="45">
        <v>4.9579013628127351</v>
      </c>
    </row>
    <row r="87" spans="1:11" s="3" customFormat="1" ht="15" x14ac:dyDescent="0.25">
      <c r="A87" s="46"/>
      <c r="B87" s="50"/>
      <c r="C87" s="61"/>
      <c r="D87" s="57"/>
      <c r="E87" s="62"/>
      <c r="F87" s="63"/>
      <c r="G87" s="62"/>
      <c r="H87" s="57"/>
      <c r="I87" s="62"/>
      <c r="J87" s="56"/>
      <c r="K87" s="56"/>
    </row>
    <row r="88" spans="1:11" ht="15" x14ac:dyDescent="0.25">
      <c r="A88" s="111" t="s">
        <v>4173</v>
      </c>
      <c r="B88" s="111"/>
      <c r="C88" s="111"/>
      <c r="D88" s="111"/>
      <c r="E88" s="111"/>
      <c r="F88" s="111"/>
      <c r="G88" s="111"/>
      <c r="H88" s="111"/>
      <c r="I88" s="111"/>
      <c r="J88" s="111"/>
      <c r="K88" s="111"/>
    </row>
    <row r="89" spans="1:11" s="3" customFormat="1" ht="15" x14ac:dyDescent="0.25">
      <c r="A89" s="58"/>
      <c r="B89" s="51"/>
      <c r="C89" s="61"/>
      <c r="D89" s="57"/>
      <c r="E89" s="62"/>
      <c r="F89" s="63"/>
      <c r="G89" s="62"/>
      <c r="H89" s="57"/>
      <c r="I89" s="62"/>
      <c r="J89" s="56"/>
      <c r="K89" s="56"/>
    </row>
    <row r="90" spans="1:11" s="12" customFormat="1" ht="15" x14ac:dyDescent="0.25">
      <c r="A90" s="48">
        <v>671</v>
      </c>
      <c r="B90" s="47" t="s">
        <v>4174</v>
      </c>
      <c r="C90" s="66">
        <v>172800</v>
      </c>
      <c r="D90" s="41">
        <v>5084.8819999999996</v>
      </c>
      <c r="E90" s="42">
        <v>29.426400462962963</v>
      </c>
      <c r="F90" s="64">
        <v>0</v>
      </c>
      <c r="G90" s="42">
        <v>0</v>
      </c>
      <c r="H90" s="65">
        <v>5084.8819999999996</v>
      </c>
      <c r="I90" s="42">
        <v>29.426400462962963</v>
      </c>
      <c r="J90" s="44">
        <v>7.7296989979999999</v>
      </c>
      <c r="K90" s="45">
        <v>6.1715500113481481</v>
      </c>
    </row>
    <row r="91" spans="1:11" x14ac:dyDescent="0.2">
      <c r="A91" s="48">
        <v>672</v>
      </c>
      <c r="B91" s="47" t="s">
        <v>4175</v>
      </c>
      <c r="C91" s="66">
        <v>102750</v>
      </c>
      <c r="D91" s="41">
        <v>2177.3670000000002</v>
      </c>
      <c r="E91" s="42">
        <v>21.190919708029195</v>
      </c>
      <c r="F91" s="64">
        <v>0</v>
      </c>
      <c r="G91" s="42">
        <v>0</v>
      </c>
      <c r="H91" s="65">
        <v>2177.3670000000002</v>
      </c>
      <c r="I91" s="42">
        <v>21.190919708029195</v>
      </c>
      <c r="J91" s="44">
        <v>5.5724018859999997</v>
      </c>
      <c r="K91" s="45">
        <v>5.0835105452573774</v>
      </c>
    </row>
    <row r="92" spans="1:11" x14ac:dyDescent="0.2">
      <c r="A92" s="48">
        <v>673</v>
      </c>
      <c r="B92" s="47" t="s">
        <v>4176</v>
      </c>
      <c r="C92" s="66">
        <v>79513</v>
      </c>
      <c r="D92" s="41">
        <v>7207.1440000000002</v>
      </c>
      <c r="E92" s="42">
        <v>90.64107755964433</v>
      </c>
      <c r="F92" s="64">
        <v>0</v>
      </c>
      <c r="G92" s="42">
        <v>0</v>
      </c>
      <c r="H92" s="65">
        <v>7207.1440000000002</v>
      </c>
      <c r="I92" s="42">
        <v>90.64107755964433</v>
      </c>
      <c r="J92" s="44">
        <v>23.420001970000001</v>
      </c>
      <c r="K92" s="45">
        <v>16.828858643937725</v>
      </c>
    </row>
    <row r="93" spans="1:11" x14ac:dyDescent="0.2">
      <c r="A93" s="48">
        <v>674</v>
      </c>
      <c r="B93" s="47" t="s">
        <v>4177</v>
      </c>
      <c r="C93" s="66">
        <v>84314</v>
      </c>
      <c r="D93" s="41">
        <v>2223.4</v>
      </c>
      <c r="E93" s="42">
        <v>26.370472282183268</v>
      </c>
      <c r="F93" s="64">
        <v>720.90599999999995</v>
      </c>
      <c r="G93" s="42">
        <v>8.5502526270844701</v>
      </c>
      <c r="H93" s="65">
        <v>2944.306</v>
      </c>
      <c r="I93" s="42">
        <v>34.92072490926774</v>
      </c>
      <c r="J93" s="44">
        <v>9.3712533009999994</v>
      </c>
      <c r="K93" s="45">
        <v>8.787010352284593</v>
      </c>
    </row>
    <row r="94" spans="1:11" x14ac:dyDescent="0.2">
      <c r="A94" s="48">
        <v>675</v>
      </c>
      <c r="B94" s="47" t="s">
        <v>4178</v>
      </c>
      <c r="C94" s="66">
        <v>88812</v>
      </c>
      <c r="D94" s="41">
        <v>2780.1010000000001</v>
      </c>
      <c r="E94" s="42">
        <v>31.303213529703193</v>
      </c>
      <c r="F94" s="64">
        <v>0</v>
      </c>
      <c r="G94" s="42">
        <v>0</v>
      </c>
      <c r="H94" s="65">
        <v>2780.1010000000001</v>
      </c>
      <c r="I94" s="42">
        <v>31.303213529703193</v>
      </c>
      <c r="J94" s="44">
        <v>8.3897116060000005</v>
      </c>
      <c r="K94" s="45">
        <v>6.7501644625104866</v>
      </c>
    </row>
    <row r="95" spans="1:11" x14ac:dyDescent="0.2">
      <c r="A95" s="48">
        <v>676</v>
      </c>
      <c r="B95" s="47" t="s">
        <v>4179</v>
      </c>
      <c r="C95" s="66">
        <v>128188</v>
      </c>
      <c r="D95" s="41">
        <v>4059.1120000000001</v>
      </c>
      <c r="E95" s="42">
        <v>31.665304084625706</v>
      </c>
      <c r="F95" s="64">
        <v>0</v>
      </c>
      <c r="G95" s="42">
        <v>0</v>
      </c>
      <c r="H95" s="65">
        <v>4059.1120000000001</v>
      </c>
      <c r="I95" s="42">
        <v>31.665304084625706</v>
      </c>
      <c r="J95" s="44">
        <v>8.40876029</v>
      </c>
      <c r="K95" s="45">
        <v>6.4437354467313437</v>
      </c>
    </row>
    <row r="96" spans="1:11" x14ac:dyDescent="0.2">
      <c r="A96" s="48">
        <v>677</v>
      </c>
      <c r="B96" s="47" t="s">
        <v>4180</v>
      </c>
      <c r="C96" s="66">
        <v>125803</v>
      </c>
      <c r="D96" s="41">
        <v>7065.0020000000004</v>
      </c>
      <c r="E96" s="42">
        <v>56.159248984523423</v>
      </c>
      <c r="F96" s="64">
        <v>0</v>
      </c>
      <c r="G96" s="42">
        <v>0</v>
      </c>
      <c r="H96" s="65">
        <v>7065.0020000000004</v>
      </c>
      <c r="I96" s="42">
        <v>56.159248984523423</v>
      </c>
      <c r="J96" s="44">
        <v>14.83793462</v>
      </c>
      <c r="K96" s="45">
        <v>10.364559068529639</v>
      </c>
    </row>
    <row r="97" spans="1:11" x14ac:dyDescent="0.2">
      <c r="A97" s="48">
        <v>678</v>
      </c>
      <c r="B97" s="47" t="s">
        <v>4181</v>
      </c>
      <c r="C97" s="66">
        <v>114302</v>
      </c>
      <c r="D97" s="41">
        <v>3538.0549999999998</v>
      </c>
      <c r="E97" s="42">
        <v>30.953570366222813</v>
      </c>
      <c r="F97" s="64">
        <v>0</v>
      </c>
      <c r="G97" s="42">
        <v>0</v>
      </c>
      <c r="H97" s="65">
        <v>3538.0549999999998</v>
      </c>
      <c r="I97" s="42">
        <v>30.953570366222813</v>
      </c>
      <c r="J97" s="44">
        <v>8.3224801300000006</v>
      </c>
      <c r="K97" s="45">
        <v>7.4897449457603145</v>
      </c>
    </row>
    <row r="98" spans="1:11" x14ac:dyDescent="0.2">
      <c r="A98" s="48">
        <v>679</v>
      </c>
      <c r="B98" s="47" t="s">
        <v>4182</v>
      </c>
      <c r="C98" s="66">
        <v>159665</v>
      </c>
      <c r="D98" s="41">
        <v>3074.0140000000001</v>
      </c>
      <c r="E98" s="42">
        <v>19.252898255722918</v>
      </c>
      <c r="F98" s="64">
        <v>0.32300000000000001</v>
      </c>
      <c r="G98" s="42">
        <v>2.0229856261547614E-3</v>
      </c>
      <c r="H98" s="65">
        <v>3074.337</v>
      </c>
      <c r="I98" s="42">
        <v>19.254921241349074</v>
      </c>
      <c r="J98" s="44">
        <v>5.1653830120000004</v>
      </c>
      <c r="K98" s="45">
        <v>4.7296095981412485</v>
      </c>
    </row>
    <row r="99" spans="1:11" x14ac:dyDescent="0.2">
      <c r="A99" s="48"/>
      <c r="B99" s="47"/>
      <c r="C99" s="66"/>
      <c r="D99" s="41"/>
      <c r="E99" s="42"/>
      <c r="F99" s="64"/>
      <c r="G99" s="42"/>
      <c r="H99" s="67"/>
      <c r="I99" s="42"/>
      <c r="J99" s="44"/>
      <c r="K99" s="45"/>
    </row>
    <row r="100" spans="1:11" ht="15" x14ac:dyDescent="0.25">
      <c r="A100" s="48"/>
      <c r="B100" s="50" t="s">
        <v>4183</v>
      </c>
      <c r="C100" s="66">
        <v>1056147</v>
      </c>
      <c r="D100" s="41">
        <v>37209.077000000005</v>
      </c>
      <c r="E100" s="42">
        <v>35.013815791330934</v>
      </c>
      <c r="F100" s="64">
        <v>721.22899999999993</v>
      </c>
      <c r="G100" s="42">
        <v>0.67867792983324493</v>
      </c>
      <c r="H100" s="67">
        <v>37930.305999999997</v>
      </c>
      <c r="I100" s="42">
        <v>35.692493721164169</v>
      </c>
      <c r="J100" s="44">
        <v>9.5277433150301398</v>
      </c>
      <c r="K100" s="45">
        <v>7.8023060283328709</v>
      </c>
    </row>
    <row r="101" spans="1:11" s="3" customFormat="1" ht="15" x14ac:dyDescent="0.25">
      <c r="A101" s="46"/>
      <c r="B101" s="50"/>
      <c r="C101" s="61"/>
      <c r="D101" s="57"/>
      <c r="E101" s="62"/>
      <c r="F101" s="63"/>
      <c r="G101" s="62"/>
      <c r="H101" s="57"/>
      <c r="I101" s="62"/>
      <c r="J101" s="56"/>
      <c r="K101" s="56"/>
    </row>
    <row r="102" spans="1:11" ht="15" x14ac:dyDescent="0.25">
      <c r="A102" s="111" t="s">
        <v>4184</v>
      </c>
      <c r="B102" s="111"/>
      <c r="C102" s="111"/>
      <c r="D102" s="111"/>
      <c r="E102" s="111"/>
      <c r="F102" s="111"/>
      <c r="G102" s="111"/>
      <c r="H102" s="111"/>
      <c r="I102" s="111"/>
      <c r="J102" s="111"/>
      <c r="K102" s="111"/>
    </row>
    <row r="103" spans="1:11" s="3" customFormat="1" ht="15" x14ac:dyDescent="0.25">
      <c r="A103" s="58"/>
      <c r="B103" s="51"/>
      <c r="C103" s="61"/>
      <c r="D103" s="57"/>
      <c r="E103" s="62"/>
      <c r="F103" s="63"/>
      <c r="G103" s="62"/>
      <c r="H103" s="57"/>
      <c r="I103" s="62"/>
      <c r="J103" s="56"/>
      <c r="K103" s="56"/>
    </row>
    <row r="104" spans="1:11" s="12" customFormat="1" ht="15" x14ac:dyDescent="0.25">
      <c r="A104" s="48">
        <v>771</v>
      </c>
      <c r="B104" s="47" t="s">
        <v>4185</v>
      </c>
      <c r="C104" s="66">
        <v>129981</v>
      </c>
      <c r="D104" s="41">
        <v>4079.7550000000001</v>
      </c>
      <c r="E104" s="42">
        <v>31.387318146498334</v>
      </c>
      <c r="F104" s="64">
        <v>0</v>
      </c>
      <c r="G104" s="42">
        <v>0</v>
      </c>
      <c r="H104" s="65">
        <v>4079.7550000000001</v>
      </c>
      <c r="I104" s="42">
        <v>31.387318146498334</v>
      </c>
      <c r="J104" s="44">
        <v>9.5357754809999999</v>
      </c>
      <c r="K104" s="45">
        <v>6.8186892241560422</v>
      </c>
    </row>
    <row r="105" spans="1:11" s="12" customFormat="1" ht="15" x14ac:dyDescent="0.25">
      <c r="A105" s="48">
        <v>772</v>
      </c>
      <c r="B105" s="47" t="s">
        <v>4186</v>
      </c>
      <c r="C105" s="66">
        <v>243532</v>
      </c>
      <c r="D105" s="41">
        <v>4671.9170000000004</v>
      </c>
      <c r="E105" s="42">
        <v>19.183996353661943</v>
      </c>
      <c r="F105" s="64">
        <v>0</v>
      </c>
      <c r="G105" s="42">
        <v>0</v>
      </c>
      <c r="H105" s="65">
        <v>4671.9170000000004</v>
      </c>
      <c r="I105" s="42">
        <v>19.183996353661943</v>
      </c>
      <c r="J105" s="44">
        <v>5.8168659690000002</v>
      </c>
      <c r="K105" s="45">
        <v>3.7858736028150153</v>
      </c>
    </row>
    <row r="106" spans="1:11" x14ac:dyDescent="0.2">
      <c r="A106" s="48">
        <v>773</v>
      </c>
      <c r="B106" s="47" t="s">
        <v>4187</v>
      </c>
      <c r="C106" s="66">
        <v>93870</v>
      </c>
      <c r="D106" s="41">
        <v>4337.2929999999997</v>
      </c>
      <c r="E106" s="42">
        <v>46.205315862362845</v>
      </c>
      <c r="F106" s="64">
        <v>0</v>
      </c>
      <c r="G106" s="42">
        <v>0</v>
      </c>
      <c r="H106" s="65">
        <v>4337.2929999999997</v>
      </c>
      <c r="I106" s="42">
        <v>46.205315862362845</v>
      </c>
      <c r="J106" s="44">
        <v>13.832785080000001</v>
      </c>
      <c r="K106" s="45">
        <v>9.251073884980169</v>
      </c>
    </row>
    <row r="107" spans="1:11" x14ac:dyDescent="0.2">
      <c r="A107" s="48">
        <v>774</v>
      </c>
      <c r="B107" s="47" t="s">
        <v>4188</v>
      </c>
      <c r="C107" s="66">
        <v>122373</v>
      </c>
      <c r="D107" s="41">
        <v>372.59800000000001</v>
      </c>
      <c r="E107" s="42">
        <v>3.044772948281075</v>
      </c>
      <c r="F107" s="64">
        <v>82.072999999999993</v>
      </c>
      <c r="G107" s="42">
        <v>0.67067898964640893</v>
      </c>
      <c r="H107" s="65">
        <v>454.67099999999999</v>
      </c>
      <c r="I107" s="42">
        <v>3.715451937927484</v>
      </c>
      <c r="J107" s="44">
        <v>1.1284437540000001</v>
      </c>
      <c r="K107" s="45">
        <v>0.79809461758007938</v>
      </c>
    </row>
    <row r="108" spans="1:11" x14ac:dyDescent="0.2">
      <c r="A108" s="48">
        <v>775</v>
      </c>
      <c r="B108" s="47" t="s">
        <v>4189</v>
      </c>
      <c r="C108" s="66">
        <v>168471</v>
      </c>
      <c r="D108" s="41">
        <v>4254.1580000000004</v>
      </c>
      <c r="E108" s="42">
        <v>25.251574454950703</v>
      </c>
      <c r="F108" s="64">
        <v>1250.7270000000001</v>
      </c>
      <c r="G108" s="42">
        <v>7.4239898854995818</v>
      </c>
      <c r="H108" s="65">
        <v>5504.8850000000002</v>
      </c>
      <c r="I108" s="42">
        <v>32.675564340450286</v>
      </c>
      <c r="J108" s="44">
        <v>9.8009591040000004</v>
      </c>
      <c r="K108" s="45">
        <v>6.2947689057442551</v>
      </c>
    </row>
    <row r="109" spans="1:11" x14ac:dyDescent="0.2">
      <c r="A109" s="48">
        <v>776</v>
      </c>
      <c r="B109" s="47" t="s">
        <v>4190</v>
      </c>
      <c r="C109" s="66">
        <v>79920</v>
      </c>
      <c r="D109" s="41">
        <v>3586.0659999999998</v>
      </c>
      <c r="E109" s="42">
        <v>44.870695695695694</v>
      </c>
      <c r="F109" s="64">
        <v>0</v>
      </c>
      <c r="G109" s="42">
        <v>0</v>
      </c>
      <c r="H109" s="65">
        <v>3586.0659999999998</v>
      </c>
      <c r="I109" s="42">
        <v>44.870695695695694</v>
      </c>
      <c r="J109" s="44">
        <v>13.60190933</v>
      </c>
      <c r="K109" s="45">
        <v>10.311014853741263</v>
      </c>
    </row>
    <row r="110" spans="1:11" x14ac:dyDescent="0.2">
      <c r="A110" s="48">
        <v>777</v>
      </c>
      <c r="B110" s="47" t="s">
        <v>4191</v>
      </c>
      <c r="C110" s="66">
        <v>136626</v>
      </c>
      <c r="D110" s="41">
        <v>6279.8980000000001</v>
      </c>
      <c r="E110" s="42">
        <v>45.964150308140468</v>
      </c>
      <c r="F110" s="64">
        <v>40</v>
      </c>
      <c r="G110" s="42">
        <v>0.29277004376912152</v>
      </c>
      <c r="H110" s="65">
        <v>6319.8980000000001</v>
      </c>
      <c r="I110" s="42">
        <v>46.256920351909592</v>
      </c>
      <c r="J110" s="44">
        <v>14.048977259999999</v>
      </c>
      <c r="K110" s="45">
        <v>8.9278167444498777</v>
      </c>
    </row>
    <row r="111" spans="1:11" x14ac:dyDescent="0.2">
      <c r="A111" s="48">
        <v>778</v>
      </c>
      <c r="B111" s="47" t="s">
        <v>4192</v>
      </c>
      <c r="C111" s="66">
        <v>139445</v>
      </c>
      <c r="D111" s="41">
        <v>4148.7219999999998</v>
      </c>
      <c r="E111" s="42">
        <v>29.751672702499189</v>
      </c>
      <c r="F111" s="64">
        <v>0</v>
      </c>
      <c r="G111" s="42">
        <v>0</v>
      </c>
      <c r="H111" s="65">
        <v>4148.7219999999998</v>
      </c>
      <c r="I111" s="42">
        <v>29.751672702499189</v>
      </c>
      <c r="J111" s="44">
        <v>9.1344034460000003</v>
      </c>
      <c r="K111" s="45">
        <v>5.8680546057301228</v>
      </c>
    </row>
    <row r="112" spans="1:11" x14ac:dyDescent="0.2">
      <c r="A112" s="48">
        <v>779</v>
      </c>
      <c r="B112" s="47" t="s">
        <v>4193</v>
      </c>
      <c r="C112" s="66">
        <v>130715</v>
      </c>
      <c r="D112" s="41">
        <v>2755.1480000000001</v>
      </c>
      <c r="E112" s="42">
        <v>21.077519794973799</v>
      </c>
      <c r="F112" s="64">
        <v>12.936</v>
      </c>
      <c r="G112" s="42">
        <v>9.8963393642657688E-2</v>
      </c>
      <c r="H112" s="65">
        <v>2768.0840000000003</v>
      </c>
      <c r="I112" s="42">
        <v>21.176483188616459</v>
      </c>
      <c r="J112" s="44">
        <v>6.4129973800000002</v>
      </c>
      <c r="K112" s="45">
        <v>4.4352342777318388</v>
      </c>
    </row>
    <row r="113" spans="1:11" x14ac:dyDescent="0.2">
      <c r="A113" s="48">
        <v>780</v>
      </c>
      <c r="B113" s="47" t="s">
        <v>4194</v>
      </c>
      <c r="C113" s="66">
        <v>151707</v>
      </c>
      <c r="D113" s="41">
        <v>6623.9179999999997</v>
      </c>
      <c r="E113" s="42">
        <v>43.662573249751162</v>
      </c>
      <c r="F113" s="64">
        <v>0</v>
      </c>
      <c r="G113" s="42">
        <v>0</v>
      </c>
      <c r="H113" s="65">
        <v>6623.9179999999997</v>
      </c>
      <c r="I113" s="42">
        <v>43.662573249751162</v>
      </c>
      <c r="J113" s="44">
        <v>13.38299758</v>
      </c>
      <c r="K113" s="45">
        <v>9.8451872698488057</v>
      </c>
    </row>
    <row r="114" spans="1:11" x14ac:dyDescent="0.2">
      <c r="A114" s="48"/>
      <c r="B114" s="47"/>
      <c r="C114" s="66"/>
      <c r="D114" s="41"/>
      <c r="E114" s="42"/>
      <c r="F114" s="64"/>
      <c r="G114" s="42"/>
      <c r="H114" s="67"/>
      <c r="I114" s="42"/>
      <c r="J114" s="44"/>
      <c r="K114" s="45"/>
    </row>
    <row r="115" spans="1:11" ht="15" x14ac:dyDescent="0.25">
      <c r="B115" s="50" t="s">
        <v>4195</v>
      </c>
      <c r="C115" s="66">
        <v>1396640</v>
      </c>
      <c r="D115" s="41">
        <v>41109.472999999998</v>
      </c>
      <c r="E115" s="42">
        <v>28.930509587444661</v>
      </c>
      <c r="F115" s="64">
        <v>1385.7360000000001</v>
      </c>
      <c r="G115" s="42">
        <v>0.97520220299752358</v>
      </c>
      <c r="H115" s="67">
        <v>42495.209000000003</v>
      </c>
      <c r="I115" s="42">
        <v>29.905711790442183</v>
      </c>
      <c r="J115" s="44">
        <v>9.2312508238598312</v>
      </c>
      <c r="K115" s="45">
        <v>6.244691386334611</v>
      </c>
    </row>
    <row r="116" spans="1:11" ht="15" x14ac:dyDescent="0.25">
      <c r="B116" s="50"/>
      <c r="C116" s="68"/>
      <c r="D116" s="43"/>
      <c r="E116" s="71"/>
      <c r="F116" s="69"/>
      <c r="G116" s="71"/>
      <c r="H116" s="68"/>
      <c r="I116" s="71"/>
      <c r="J116" s="71"/>
      <c r="K116" s="71"/>
    </row>
    <row r="117" spans="1:11" s="12" customFormat="1" ht="15" x14ac:dyDescent="0.25">
      <c r="A117" s="70"/>
      <c r="B117" s="50" t="s">
        <v>4196</v>
      </c>
      <c r="C117" s="66">
        <v>8999801</v>
      </c>
      <c r="D117" s="41">
        <v>350438.51</v>
      </c>
      <c r="E117" s="42">
        <v>38.332164206833994</v>
      </c>
      <c r="F117" s="64">
        <v>3285.866</v>
      </c>
      <c r="G117" s="42">
        <v>0.35941927465007423</v>
      </c>
      <c r="H117" s="41">
        <v>353724.37600000005</v>
      </c>
      <c r="I117" s="42">
        <v>38.691583481484074</v>
      </c>
      <c r="J117" s="44">
        <v>10.579657984621958</v>
      </c>
      <c r="K117" s="45">
        <v>7.2937834368598224</v>
      </c>
    </row>
    <row r="118" spans="1:11" s="12" customFormat="1" ht="15" x14ac:dyDescent="0.25">
      <c r="A118" s="11"/>
      <c r="B118" s="1"/>
      <c r="D118" s="51"/>
      <c r="G118" s="52"/>
    </row>
    <row r="119" spans="1:11" ht="15" x14ac:dyDescent="0.25">
      <c r="D119" s="51"/>
      <c r="G119" s="52"/>
      <c r="H119" s="53"/>
    </row>
    <row r="120" spans="1:11" ht="15" x14ac:dyDescent="0.25">
      <c r="D120" s="51"/>
      <c r="G120" s="52"/>
    </row>
    <row r="121" spans="1:11" ht="15" x14ac:dyDescent="0.25">
      <c r="D121" s="51"/>
      <c r="G121" s="52"/>
    </row>
    <row r="122" spans="1:11" ht="15" x14ac:dyDescent="0.25">
      <c r="C122" s="54"/>
      <c r="G122" s="52"/>
    </row>
    <row r="123" spans="1:11" ht="15" x14ac:dyDescent="0.25">
      <c r="C123" s="54"/>
      <c r="D123" s="50"/>
      <c r="G123" s="52"/>
    </row>
    <row r="124" spans="1:11" ht="15" x14ac:dyDescent="0.25">
      <c r="C124" s="54"/>
      <c r="G124" s="52"/>
    </row>
    <row r="125" spans="1:11" ht="15" x14ac:dyDescent="0.25">
      <c r="C125" s="54"/>
      <c r="D125" s="50"/>
      <c r="G125" s="52"/>
    </row>
    <row r="126" spans="1:11" ht="15" x14ac:dyDescent="0.25">
      <c r="C126" s="54"/>
      <c r="G126" s="52"/>
    </row>
    <row r="127" spans="1:11" ht="15" x14ac:dyDescent="0.25">
      <c r="C127" s="54"/>
      <c r="D127" s="50"/>
      <c r="G127" s="52"/>
    </row>
    <row r="128" spans="1:11" ht="15" x14ac:dyDescent="0.25">
      <c r="C128" s="54"/>
      <c r="G128" s="52"/>
    </row>
    <row r="129" spans="1:7" ht="15" x14ac:dyDescent="0.25">
      <c r="C129" s="54"/>
      <c r="D129" s="50"/>
      <c r="G129" s="52"/>
    </row>
    <row r="130" spans="1:7" s="12" customFormat="1" ht="15" x14ac:dyDescent="0.25">
      <c r="A130" s="11"/>
      <c r="B130" s="1"/>
      <c r="C130" s="54"/>
      <c r="G130" s="52"/>
    </row>
    <row r="131" spans="1:7" ht="15" x14ac:dyDescent="0.25">
      <c r="C131" s="54"/>
      <c r="D131" s="50"/>
    </row>
    <row r="132" spans="1:7" ht="15" x14ac:dyDescent="0.25">
      <c r="C132" s="55"/>
    </row>
    <row r="133" spans="1:7" ht="15" x14ac:dyDescent="0.25">
      <c r="C133" s="55"/>
      <c r="D133" s="50"/>
    </row>
    <row r="134" spans="1:7" ht="15" x14ac:dyDescent="0.25">
      <c r="C134" s="53"/>
    </row>
    <row r="136" spans="1:7" x14ac:dyDescent="0.2">
      <c r="G136" s="52"/>
    </row>
    <row r="140" spans="1:7" x14ac:dyDescent="0.2">
      <c r="C140" s="52"/>
      <c r="D140" s="52"/>
    </row>
    <row r="141" spans="1:7" x14ac:dyDescent="0.2">
      <c r="C141" s="52"/>
      <c r="D141" s="52"/>
    </row>
    <row r="142" spans="1:7" x14ac:dyDescent="0.2">
      <c r="C142" s="52"/>
      <c r="D142" s="52"/>
    </row>
    <row r="145" spans="1:1" x14ac:dyDescent="0.2">
      <c r="A145" s="1"/>
    </row>
    <row r="146" spans="1:1" x14ac:dyDescent="0.2">
      <c r="A146" s="1"/>
    </row>
    <row r="147" spans="1:1" x14ac:dyDescent="0.2">
      <c r="A147" s="1"/>
    </row>
    <row r="148" spans="1:1" x14ac:dyDescent="0.2">
      <c r="A148" s="1"/>
    </row>
    <row r="149" spans="1:1" x14ac:dyDescent="0.2">
      <c r="A149" s="1"/>
    </row>
    <row r="150" spans="1:1" x14ac:dyDescent="0.2">
      <c r="A150" s="1"/>
    </row>
    <row r="151" spans="1:1" x14ac:dyDescent="0.2">
      <c r="A151" s="1"/>
    </row>
  </sheetData>
  <mergeCells count="20">
    <mergeCell ref="A1:K1"/>
    <mergeCell ref="F5:G7"/>
    <mergeCell ref="H5:I7"/>
    <mergeCell ref="K6:K7"/>
    <mergeCell ref="J8:K8"/>
    <mergeCell ref="D4:K4"/>
    <mergeCell ref="J5:K5"/>
    <mergeCell ref="A3:A9"/>
    <mergeCell ref="J6:J7"/>
    <mergeCell ref="B3:B9"/>
    <mergeCell ref="C3:K3"/>
    <mergeCell ref="C4:C7"/>
    <mergeCell ref="D5:E7"/>
    <mergeCell ref="A88:K88"/>
    <mergeCell ref="A102:K102"/>
    <mergeCell ref="A11:K11"/>
    <mergeCell ref="A36:K36"/>
    <mergeCell ref="A50:K50"/>
    <mergeCell ref="A62:K62"/>
    <mergeCell ref="A76:K76"/>
  </mergeCells>
  <pageMargins left="0.70866141732283472" right="0.70866141732283472" top="0.78740157480314965" bottom="0.78740157480314965" header="0.31496062992125984" footer="0.31496062992125984"/>
  <pageSetup paperSize="9" scale="77" fitToHeight="0" orientation="landscape" r:id="rId1"/>
  <headerFooter>
    <oddFooter>&amp;LBayerisches Landesamt für Statistik&amp;RSeite &amp;P von &amp;N</oddFooter>
  </headerFooter>
  <rowBreaks count="3" manualBreakCount="3">
    <brk id="35" max="16383" man="1"/>
    <brk id="61" max="16383" man="1"/>
    <brk id="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Gemeinden</vt:lpstr>
      <vt:lpstr>Gemeinden auf Landkreisebene</vt:lpstr>
      <vt:lpstr>Größenklassen</vt:lpstr>
      <vt:lpstr>Landkreise</vt:lpstr>
      <vt:lpstr>Gemeinden!Drucktitel</vt:lpstr>
      <vt:lpstr>Landkreise!Drucktitel</vt:lpstr>
    </vt:vector>
  </TitlesOfParts>
  <Company>LfStaD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Hackl, Christoph (LfStaD)</cp:lastModifiedBy>
  <cp:lastPrinted>2019-04-16T05:51:03Z</cp:lastPrinted>
  <dcterms:created xsi:type="dcterms:W3CDTF">2019-02-05T08:24:25Z</dcterms:created>
  <dcterms:modified xsi:type="dcterms:W3CDTF">2019-05-29T09:28:02Z</dcterms:modified>
</cp:coreProperties>
</file>