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255" windowWidth="28830" windowHeight="7440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<sst xmlns="http://schemas.openxmlformats.org/spreadsheetml/2006/main" count="165" uniqueCount="89">
  <si>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</si>
  <si>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</si>
  <si>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</si>
  <si>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</si>
  <si>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</si>
  <si>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</si>
  <si>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</si>
  <si>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</si>
  <si>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</si>
  <si>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</si>
  <si>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</si>
  <si>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</si>
  <si>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</si>
  <si>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</si>
  <si>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</si>
  <si>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</si>
  <si>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</si>
  <si>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</si>
  <si>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</si>
  <si>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</si>
  <si>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</si>
  <si>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</si>
  <si>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</si>
  <si>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</si>
  <si>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</si>
  <si>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</si>
  <si>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</si>
  <si>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</si>
  <si>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</si>
  <si>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</si>
  <si>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</si>
  <si>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</si>
  <si>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</si>
  <si>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</si>
  <si>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</si>
  <si>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</si>
  <si>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</si>
  <si>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</si>
  <si>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</si>
  <si>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</si>
  <si>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</si>
  <si>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</si>
  <si>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</si>
  <si>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</si>
  <si>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</si>
  <si>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</si>
  <si>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</si>
  <si>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</si>
  <si>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</si>
  <si>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</si>
  <si>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</si>
  <si>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</si>
  <si>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</si>
  <si>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</si>
  <si>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</si>
  <si>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</si>
  <si>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</si>
  <si>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</si>
  <si>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</si>
  <si>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</si>
  <si>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</si>
  <si>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</si>
  <si>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</si>
  <si>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</si>
  <si>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</si>
  <si>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</si>
  <si>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</si>
  <si>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</si>
  <si>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</si>
  <si>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</si>
  <si>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</si>
  <si>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</si>
  <si>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</si>
  <si>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</si>
  <si>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</si>
  <si>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</si>
  <si>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</si>
  <si>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</si>
  <si>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</si>
  <si>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</si>
  <si>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</si>
  <si>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</si>
  <si>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</si>
  <si>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</si>
  <si>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Dezember und im Jahr 2020 (Januar - Dezember)</t>
  </si>
  <si>
    <t>Fremdenverkehr im Dezember 2020</t>
  </si>
  <si>
    <t>Januar - Dezember 2020</t>
  </si>
  <si>
    <t/>
  </si>
  <si>
    <t>https://www.landesentwicklung-bayern.de/fileadmin/user_upload/landesentwicklung/Dokumente/Instrumente/Landesentwicklungsprogramm/Landesentwicklungsprogramm_Bayern_-_Nichtamtliche_Lesefassung_-_Stand_2020/LEP_Stand_2018_Anhang_4_-_Regionen.pdf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</si>
</sst>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Normal="100" workbookViewId="0">
      <selection activeCell="AN2" sqref="AN2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7" style="33" bestFit="1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16" t="s">
        <v>50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50" t="s">
        <v>84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3" t="s">
        <v>52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</row>
    <row r="4" spans="1:40" ht="12" customHeight="1" x14ac:dyDescent="0.2">
      <c r="A4" s="126" t="s">
        <v>53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 t="s">
        <v>57</v>
      </c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ht="12" customHeight="1" x14ac:dyDescent="0.2">
      <c r="A5" s="125" t="s">
        <v>54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14" t="s">
        <v>56</v>
      </c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0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</row>
    <row r="7" spans="1:40" ht="12" customHeight="1" x14ac:dyDescent="0.2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/>
      <c r="AH7"/>
      <c r="AI7"/>
      <c r="AJ7"/>
    </row>
    <row r="8" spans="1:40" s="3" customFormat="1" ht="12" customHeight="1" x14ac:dyDescent="0.15">
      <c r="A8" s="82" t="s">
        <v>76</v>
      </c>
      <c r="B8" s="98"/>
      <c r="C8" s="98"/>
      <c r="D8" s="98"/>
      <c r="E8" s="99"/>
      <c r="F8" s="109" t="s">
        <v>48</v>
      </c>
      <c r="G8" s="87" t="s">
        <v>85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23"/>
      <c r="V8" s="124"/>
      <c r="W8" s="87" t="s">
        <v>86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9"/>
      <c r="AK8" s="81" t="s">
        <v>77</v>
      </c>
      <c r="AL8" s="82"/>
      <c r="AM8" s="82"/>
      <c r="AN8" s="82"/>
    </row>
    <row r="9" spans="1:40" s="3" customFormat="1" ht="11.25" customHeight="1" x14ac:dyDescent="0.15">
      <c r="A9" s="100"/>
      <c r="B9" s="100"/>
      <c r="C9" s="100"/>
      <c r="D9" s="100"/>
      <c r="E9" s="101"/>
      <c r="F9" s="110"/>
      <c r="G9" s="107" t="s">
        <v>2</v>
      </c>
      <c r="H9" s="108"/>
      <c r="I9" s="108"/>
      <c r="J9" s="108"/>
      <c r="K9" s="108"/>
      <c r="L9" s="112"/>
      <c r="M9" s="107" t="s">
        <v>3</v>
      </c>
      <c r="N9" s="108"/>
      <c r="O9" s="108"/>
      <c r="P9" s="108"/>
      <c r="Q9" s="108"/>
      <c r="R9" s="108"/>
      <c r="S9" s="90" t="s">
        <v>44</v>
      </c>
      <c r="T9" s="120" t="s">
        <v>79</v>
      </c>
      <c r="U9" s="77" t="s">
        <v>45</v>
      </c>
      <c r="V9" s="77" t="s">
        <v>46</v>
      </c>
      <c r="W9" s="104" t="s">
        <v>2</v>
      </c>
      <c r="X9" s="105"/>
      <c r="Y9" s="105"/>
      <c r="Z9" s="105"/>
      <c r="AA9" s="105"/>
      <c r="AB9" s="106"/>
      <c r="AC9" s="104" t="s">
        <v>3</v>
      </c>
      <c r="AD9" s="105"/>
      <c r="AE9" s="105"/>
      <c r="AF9" s="105"/>
      <c r="AG9" s="105"/>
      <c r="AH9" s="106"/>
      <c r="AI9" s="77" t="s">
        <v>45</v>
      </c>
      <c r="AJ9" s="77" t="s">
        <v>46</v>
      </c>
      <c r="AK9" s="83"/>
      <c r="AL9" s="84"/>
      <c r="AM9" s="84"/>
      <c r="AN9" s="84"/>
    </row>
    <row r="10" spans="1:40" s="3" customFormat="1" ht="57" customHeight="1" x14ac:dyDescent="0.15">
      <c r="A10" s="100"/>
      <c r="B10" s="100"/>
      <c r="C10" s="100"/>
      <c r="D10" s="100"/>
      <c r="E10" s="101"/>
      <c r="F10" s="110"/>
      <c r="G10" s="119" t="s">
        <v>4</v>
      </c>
      <c r="H10" s="119" t="s">
        <v>43</v>
      </c>
      <c r="I10" s="90" t="s">
        <v>5</v>
      </c>
      <c r="J10" s="119" t="s">
        <v>43</v>
      </c>
      <c r="K10" s="119" t="s">
        <v>6</v>
      </c>
      <c r="L10" s="119" t="s">
        <v>43</v>
      </c>
      <c r="M10" s="90" t="s">
        <v>41</v>
      </c>
      <c r="N10" s="77" t="s">
        <v>43</v>
      </c>
      <c r="O10" s="95" t="s">
        <v>5</v>
      </c>
      <c r="P10" s="77" t="s">
        <v>43</v>
      </c>
      <c r="Q10" s="90" t="s">
        <v>6</v>
      </c>
      <c r="R10" s="77" t="s">
        <v>43</v>
      </c>
      <c r="S10" s="91"/>
      <c r="T10" s="121"/>
      <c r="U10" s="78"/>
      <c r="V10" s="78"/>
      <c r="W10" s="90" t="s">
        <v>42</v>
      </c>
      <c r="X10" s="77" t="s">
        <v>47</v>
      </c>
      <c r="Y10" s="90" t="s">
        <v>40</v>
      </c>
      <c r="Z10" s="77" t="s">
        <v>47</v>
      </c>
      <c r="AA10" s="90" t="s">
        <v>6</v>
      </c>
      <c r="AB10" s="77" t="s">
        <v>47</v>
      </c>
      <c r="AC10" s="90" t="s">
        <v>41</v>
      </c>
      <c r="AD10" s="77" t="s">
        <v>47</v>
      </c>
      <c r="AE10" s="90" t="s">
        <v>40</v>
      </c>
      <c r="AF10" s="77" t="s">
        <v>47</v>
      </c>
      <c r="AG10" s="90" t="s">
        <v>6</v>
      </c>
      <c r="AH10" s="77" t="s">
        <v>47</v>
      </c>
      <c r="AI10" s="78"/>
      <c r="AJ10" s="78"/>
      <c r="AK10" s="83"/>
      <c r="AL10" s="84"/>
      <c r="AM10" s="84"/>
      <c r="AN10" s="84"/>
    </row>
    <row r="11" spans="1:40" s="3" customFormat="1" ht="8.25" x14ac:dyDescent="0.15">
      <c r="A11" s="100"/>
      <c r="B11" s="100"/>
      <c r="C11" s="100"/>
      <c r="D11" s="100"/>
      <c r="E11" s="101"/>
      <c r="F11" s="110"/>
      <c r="G11" s="96"/>
      <c r="H11" s="96"/>
      <c r="I11" s="91"/>
      <c r="J11" s="96"/>
      <c r="K11" s="96"/>
      <c r="L11" s="96"/>
      <c r="M11" s="91"/>
      <c r="N11" s="78"/>
      <c r="O11" s="96"/>
      <c r="P11" s="78"/>
      <c r="Q11" s="91"/>
      <c r="R11" s="78"/>
      <c r="S11" s="91"/>
      <c r="T11" s="121"/>
      <c r="U11" s="78"/>
      <c r="V11" s="78"/>
      <c r="W11" s="91"/>
      <c r="X11" s="78"/>
      <c r="Y11" s="91"/>
      <c r="Z11" s="78"/>
      <c r="AA11" s="91"/>
      <c r="AB11" s="78"/>
      <c r="AC11" s="91"/>
      <c r="AD11" s="78"/>
      <c r="AE11" s="91"/>
      <c r="AF11" s="78"/>
      <c r="AG11" s="91"/>
      <c r="AH11" s="78"/>
      <c r="AI11" s="78"/>
      <c r="AJ11" s="78"/>
      <c r="AK11" s="83"/>
      <c r="AL11" s="84"/>
      <c r="AM11" s="84"/>
      <c r="AN11" s="84"/>
    </row>
    <row r="12" spans="1:40" s="3" customFormat="1" ht="12.75" hidden="1" customHeight="1" x14ac:dyDescent="0.15">
      <c r="A12" s="100"/>
      <c r="B12" s="100"/>
      <c r="C12" s="100"/>
      <c r="D12" s="100"/>
      <c r="E12" s="101"/>
      <c r="F12" s="110"/>
      <c r="G12" s="96"/>
      <c r="H12" s="96"/>
      <c r="I12" s="91"/>
      <c r="J12" s="96"/>
      <c r="K12" s="96"/>
      <c r="L12" s="96"/>
      <c r="M12" s="91"/>
      <c r="N12" s="78"/>
      <c r="O12" s="96"/>
      <c r="P12" s="78"/>
      <c r="Q12" s="91"/>
      <c r="R12" s="78"/>
      <c r="S12" s="91"/>
      <c r="T12" s="121"/>
      <c r="U12" s="78"/>
      <c r="V12" s="78"/>
      <c r="W12" s="91"/>
      <c r="X12" s="78"/>
      <c r="Y12" s="91"/>
      <c r="Z12" s="78"/>
      <c r="AA12" s="91"/>
      <c r="AB12" s="78"/>
      <c r="AC12" s="91"/>
      <c r="AD12" s="78"/>
      <c r="AE12" s="91"/>
      <c r="AF12" s="78"/>
      <c r="AG12" s="91"/>
      <c r="AH12" s="78"/>
      <c r="AI12" s="78"/>
      <c r="AJ12" s="78"/>
      <c r="AK12" s="83"/>
      <c r="AL12" s="84"/>
      <c r="AM12" s="84"/>
      <c r="AN12" s="84"/>
    </row>
    <row r="13" spans="1:40" s="3" customFormat="1" ht="11.1" customHeight="1" x14ac:dyDescent="0.15">
      <c r="A13" s="100"/>
      <c r="B13" s="100"/>
      <c r="C13" s="100"/>
      <c r="D13" s="100"/>
      <c r="E13" s="101"/>
      <c r="F13" s="110"/>
      <c r="G13" s="96"/>
      <c r="H13" s="96"/>
      <c r="I13" s="91"/>
      <c r="J13" s="96"/>
      <c r="K13" s="96"/>
      <c r="L13" s="96"/>
      <c r="M13" s="91"/>
      <c r="N13" s="78"/>
      <c r="O13" s="96"/>
      <c r="P13" s="78"/>
      <c r="Q13" s="91"/>
      <c r="R13" s="78"/>
      <c r="S13" s="91"/>
      <c r="T13" s="121"/>
      <c r="U13" s="78"/>
      <c r="V13" s="78"/>
      <c r="W13" s="91"/>
      <c r="X13" s="78"/>
      <c r="Y13" s="91"/>
      <c r="Z13" s="78"/>
      <c r="AA13" s="91"/>
      <c r="AB13" s="78"/>
      <c r="AC13" s="91"/>
      <c r="AD13" s="78"/>
      <c r="AE13" s="91"/>
      <c r="AF13" s="78"/>
      <c r="AG13" s="91"/>
      <c r="AH13" s="78"/>
      <c r="AI13" s="78"/>
      <c r="AJ13" s="78"/>
      <c r="AK13" s="83"/>
      <c r="AL13" s="84"/>
      <c r="AM13" s="84"/>
      <c r="AN13" s="84"/>
    </row>
    <row r="14" spans="1:40" s="5" customFormat="1" ht="12" customHeight="1" x14ac:dyDescent="0.15">
      <c r="A14" s="100"/>
      <c r="B14" s="100"/>
      <c r="C14" s="100"/>
      <c r="D14" s="100"/>
      <c r="E14" s="101"/>
      <c r="F14" s="110"/>
      <c r="G14" s="97"/>
      <c r="H14" s="97"/>
      <c r="I14" s="92"/>
      <c r="J14" s="97"/>
      <c r="K14" s="97"/>
      <c r="L14" s="97"/>
      <c r="M14" s="92"/>
      <c r="N14" s="79"/>
      <c r="O14" s="97"/>
      <c r="P14" s="79"/>
      <c r="Q14" s="92"/>
      <c r="R14" s="79"/>
      <c r="S14" s="92"/>
      <c r="T14" s="122"/>
      <c r="U14" s="79"/>
      <c r="V14" s="79"/>
      <c r="W14" s="92"/>
      <c r="X14" s="79"/>
      <c r="Y14" s="92"/>
      <c r="Z14" s="79"/>
      <c r="AA14" s="92"/>
      <c r="AB14" s="79"/>
      <c r="AC14" s="92"/>
      <c r="AD14" s="79"/>
      <c r="AE14" s="92"/>
      <c r="AF14" s="79"/>
      <c r="AG14" s="92"/>
      <c r="AH14" s="79"/>
      <c r="AI14" s="79"/>
      <c r="AJ14" s="79"/>
      <c r="AK14" s="83"/>
      <c r="AL14" s="84"/>
      <c r="AM14" s="84"/>
      <c r="AN14" s="84"/>
    </row>
    <row r="15" spans="1:40" s="3" customFormat="1" ht="12" customHeight="1" x14ac:dyDescent="0.15">
      <c r="A15" s="100"/>
      <c r="B15" s="100"/>
      <c r="C15" s="100"/>
      <c r="D15" s="100"/>
      <c r="E15" s="101"/>
      <c r="F15" s="110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107" t="s">
        <v>7</v>
      </c>
      <c r="T15" s="112"/>
      <c r="U15" s="65" t="s">
        <v>8</v>
      </c>
      <c r="V15" s="66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83"/>
      <c r="AL15" s="84"/>
      <c r="AM15" s="84"/>
      <c r="AN15" s="84"/>
    </row>
    <row r="16" spans="1:40" s="10" customFormat="1" ht="12" customHeight="1" x14ac:dyDescent="0.2">
      <c r="A16" s="102"/>
      <c r="B16" s="102"/>
      <c r="C16" s="102"/>
      <c r="D16" s="102"/>
      <c r="E16" s="103"/>
      <c r="F16" s="111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85"/>
      <c r="AL16" s="86"/>
      <c r="AM16" s="86"/>
      <c r="AN16" s="86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3" t="s">
        <v>55</v>
      </c>
      <c r="B18" s="94"/>
      <c r="C18" s="94"/>
      <c r="D18" s="94"/>
      <c r="E18" s="16" t="s">
        <v>1</v>
      </c>
      <c r="F18" s="47">
        <v>2056</v>
      </c>
      <c r="G18" s="22">
        <v>234161</v>
      </c>
      <c r="H18" s="4">
        <v>-88</v>
      </c>
      <c r="I18" s="30">
        <v>37171</v>
      </c>
      <c r="J18" s="4">
        <v>-94.9</v>
      </c>
      <c r="K18" s="23">
        <v>271332</v>
      </c>
      <c r="L18" s="4">
        <v>-89.9</v>
      </c>
      <c r="M18" s="30">
        <v>1068761</v>
      </c>
      <c r="N18" s="4">
        <v>-78.8</v>
      </c>
      <c r="O18" s="23">
        <v>162423</v>
      </c>
      <c r="P18" s="4">
        <v>-89.5</v>
      </c>
      <c r="Q18" s="30">
        <v>1231184</v>
      </c>
      <c r="R18" s="4">
        <v>-81.3</v>
      </c>
      <c r="S18" s="30">
        <v>7245</v>
      </c>
      <c r="T18" s="30">
        <v>371754</v>
      </c>
      <c r="U18" s="4">
        <v>11.7</v>
      </c>
      <c r="V18" s="64">
        <v>4.5</v>
      </c>
      <c r="W18" s="30">
        <v>16946269</v>
      </c>
      <c r="X18" s="4">
        <v>-43.4</v>
      </c>
      <c r="Y18" s="30">
        <v>2885886</v>
      </c>
      <c r="Z18" s="4">
        <v>-71.3</v>
      </c>
      <c r="AA18" s="30">
        <v>19832155</v>
      </c>
      <c r="AB18" s="4">
        <v>-50.4</v>
      </c>
      <c r="AC18" s="30">
        <v>52911199</v>
      </c>
      <c r="AD18" s="4">
        <v>-33.9</v>
      </c>
      <c r="AE18" s="30">
        <v>7051228</v>
      </c>
      <c r="AF18" s="4">
        <v>-66.3</v>
      </c>
      <c r="AG18" s="30">
        <v>59962427</v>
      </c>
      <c r="AH18" s="4">
        <v>-40.6</v>
      </c>
      <c r="AI18" s="4">
        <v>31.9</v>
      </c>
      <c r="AJ18" s="42">
        <v>3</v>
      </c>
      <c r="AK18" s="80" t="s">
        <v>0</v>
      </c>
      <c r="AL18" s="80"/>
      <c r="AM18" s="80"/>
      <c r="AN18" s="80"/>
    </row>
    <row r="19" spans="1:40" s="3" customFormat="1" ht="12" customHeight="1" x14ac:dyDescent="0.15">
      <c r="A19" s="76" t="s">
        <v>49</v>
      </c>
      <c r="B19" s="76"/>
      <c r="C19" s="76"/>
      <c r="D19" s="76"/>
      <c r="E19" s="16"/>
      <c r="F19" s="48"/>
      <c r="G19" s="17" t="s">
        <v>87</v>
      </c>
      <c r="H19" s="8" t="s">
        <v>87</v>
      </c>
      <c r="I19" s="29" t="s">
        <v>87</v>
      </c>
      <c r="J19" s="8" t="s">
        <v>87</v>
      </c>
      <c r="K19" s="7" t="s">
        <v>87</v>
      </c>
      <c r="L19" s="8" t="s">
        <v>87</v>
      </c>
      <c r="M19" s="34" t="s">
        <v>87</v>
      </c>
      <c r="N19" s="8" t="s">
        <v>87</v>
      </c>
      <c r="O19" s="7" t="s">
        <v>87</v>
      </c>
      <c r="P19" s="8" t="s">
        <v>87</v>
      </c>
      <c r="Q19" s="29" t="s">
        <v>87</v>
      </c>
      <c r="R19" s="8" t="s">
        <v>87</v>
      </c>
      <c r="S19" s="29" t="s">
        <v>87</v>
      </c>
      <c r="T19" s="31" t="s">
        <v>87</v>
      </c>
      <c r="U19" s="8" t="s">
        <v>87</v>
      </c>
      <c r="V19" s="43" t="s">
        <v>87</v>
      </c>
      <c r="W19" s="29" t="s">
        <v>87</v>
      </c>
      <c r="X19" s="8" t="s">
        <v>87</v>
      </c>
      <c r="Y19" s="29" t="s">
        <v>87</v>
      </c>
      <c r="Z19" s="8" t="s">
        <v>87</v>
      </c>
      <c r="AA19" s="29" t="s">
        <v>87</v>
      </c>
      <c r="AB19" s="8" t="s">
        <v>87</v>
      </c>
      <c r="AC19" s="29" t="s">
        <v>87</v>
      </c>
      <c r="AD19" s="8" t="s">
        <v>87</v>
      </c>
      <c r="AE19" s="31" t="s">
        <v>87</v>
      </c>
      <c r="AF19" s="8" t="s">
        <v>87</v>
      </c>
      <c r="AG19" s="29" t="s">
        <v>87</v>
      </c>
      <c r="AH19" s="8" t="s">
        <v>87</v>
      </c>
      <c r="AI19" s="8" t="s">
        <v>87</v>
      </c>
      <c r="AJ19" s="43" t="s">
        <v>87</v>
      </c>
      <c r="AK19" s="75" t="s">
        <v>49</v>
      </c>
      <c r="AL19" s="75"/>
      <c r="AM19" s="75"/>
      <c r="AN19" s="75"/>
    </row>
    <row r="20" spans="1:40" s="3" customFormat="1" ht="12" customHeight="1" x14ac:dyDescent="0.15">
      <c r="A20" s="3">
        <v>1</v>
      </c>
      <c r="B20" s="67" t="s">
        <v>59</v>
      </c>
      <c r="C20" s="67"/>
      <c r="D20" s="67"/>
      <c r="E20" s="18"/>
      <c r="F20" s="49">
        <v>65</v>
      </c>
      <c r="G20" s="12">
        <v>5292</v>
      </c>
      <c r="H20" s="8">
        <v>-82.3</v>
      </c>
      <c r="I20" s="31">
        <v>642</v>
      </c>
      <c r="J20" s="8">
        <v>-86.8</v>
      </c>
      <c r="K20" s="13">
        <v>5934</v>
      </c>
      <c r="L20" s="8">
        <v>-82.9</v>
      </c>
      <c r="M20" s="31">
        <v>13724</v>
      </c>
      <c r="N20" s="8">
        <v>-75.3</v>
      </c>
      <c r="O20" s="13">
        <v>2746</v>
      </c>
      <c r="P20" s="8">
        <v>-66.400000000000006</v>
      </c>
      <c r="Q20" s="31">
        <v>16470</v>
      </c>
      <c r="R20" s="8">
        <v>-74.2</v>
      </c>
      <c r="S20" s="31">
        <v>145</v>
      </c>
      <c r="T20" s="31">
        <v>6100</v>
      </c>
      <c r="U20" s="8">
        <v>8.9</v>
      </c>
      <c r="V20" s="43">
        <v>2.8</v>
      </c>
      <c r="W20" s="31">
        <v>259328</v>
      </c>
      <c r="X20" s="8">
        <v>-44.9</v>
      </c>
      <c r="Y20" s="31">
        <v>34350</v>
      </c>
      <c r="Z20" s="8">
        <v>-57.5</v>
      </c>
      <c r="AA20" s="31">
        <v>293678</v>
      </c>
      <c r="AB20" s="8">
        <v>-46.7</v>
      </c>
      <c r="AC20" s="31">
        <v>529474</v>
      </c>
      <c r="AD20" s="8">
        <v>-40.4</v>
      </c>
      <c r="AE20" s="31">
        <v>67975</v>
      </c>
      <c r="AF20" s="8">
        <v>-52.4</v>
      </c>
      <c r="AG20" s="31">
        <v>597449</v>
      </c>
      <c r="AH20" s="8">
        <v>-42</v>
      </c>
      <c r="AI20" s="8">
        <v>22.7</v>
      </c>
      <c r="AJ20" s="44">
        <v>2</v>
      </c>
      <c r="AK20" s="52">
        <f>A20</f>
        <v>1</v>
      </c>
      <c r="AL20" s="75" t="str">
        <f>B20</f>
        <v xml:space="preserve">Bayerischer Untermain </v>
      </c>
      <c r="AM20" s="75"/>
      <c r="AN20" s="75"/>
    </row>
    <row r="21" spans="1:40" s="3" customFormat="1" ht="12" customHeight="1" x14ac:dyDescent="0.15">
      <c r="A21" s="3">
        <v>2</v>
      </c>
      <c r="B21" s="67" t="s">
        <v>60</v>
      </c>
      <c r="C21" s="67"/>
      <c r="D21" s="67"/>
      <c r="E21" s="18"/>
      <c r="F21" s="49">
        <v>124</v>
      </c>
      <c r="G21" s="12">
        <v>11410</v>
      </c>
      <c r="H21" s="8">
        <v>-84.8</v>
      </c>
      <c r="I21" s="31">
        <v>1488</v>
      </c>
      <c r="J21" s="8">
        <v>-88.6</v>
      </c>
      <c r="K21" s="13">
        <v>12898</v>
      </c>
      <c r="L21" s="8">
        <v>-85.4</v>
      </c>
      <c r="M21" s="31">
        <v>24334</v>
      </c>
      <c r="N21" s="8">
        <v>-81.400000000000006</v>
      </c>
      <c r="O21" s="13">
        <v>3883</v>
      </c>
      <c r="P21" s="8">
        <v>-82.6</v>
      </c>
      <c r="Q21" s="31">
        <v>28217</v>
      </c>
      <c r="R21" s="8">
        <v>-81.5</v>
      </c>
      <c r="S21" s="31">
        <v>275</v>
      </c>
      <c r="T21" s="31">
        <v>12282</v>
      </c>
      <c r="U21" s="8">
        <v>8.1</v>
      </c>
      <c r="V21" s="43">
        <v>2.2000000000000002</v>
      </c>
      <c r="W21" s="31">
        <v>725151</v>
      </c>
      <c r="X21" s="8">
        <v>-43.3</v>
      </c>
      <c r="Y21" s="31">
        <v>96139</v>
      </c>
      <c r="Z21" s="8">
        <v>-60.7</v>
      </c>
      <c r="AA21" s="31">
        <v>821290</v>
      </c>
      <c r="AB21" s="8">
        <v>-46.1</v>
      </c>
      <c r="AC21" s="31">
        <v>1461525</v>
      </c>
      <c r="AD21" s="8">
        <v>-37.5</v>
      </c>
      <c r="AE21" s="31">
        <v>174307</v>
      </c>
      <c r="AF21" s="8">
        <v>-56.4</v>
      </c>
      <c r="AG21" s="31">
        <v>1635832</v>
      </c>
      <c r="AH21" s="8">
        <v>-40.299999999999997</v>
      </c>
      <c r="AI21" s="8">
        <v>25.8</v>
      </c>
      <c r="AJ21" s="44">
        <v>2</v>
      </c>
      <c r="AK21" s="52">
        <f t="shared" ref="AK21:AK37" si="0">A21</f>
        <v>2</v>
      </c>
      <c r="AL21" s="75" t="str">
        <f>B21</f>
        <v xml:space="preserve">Würzburg </v>
      </c>
      <c r="AM21" s="75"/>
      <c r="AN21" s="75"/>
    </row>
    <row r="22" spans="1:40" s="3" customFormat="1" ht="12" customHeight="1" x14ac:dyDescent="0.15">
      <c r="A22" s="3">
        <v>3</v>
      </c>
      <c r="B22" s="67" t="s">
        <v>61</v>
      </c>
      <c r="C22" s="67"/>
      <c r="D22" s="67"/>
      <c r="E22" s="18"/>
      <c r="F22" s="49">
        <v>119</v>
      </c>
      <c r="G22" s="12">
        <v>9286</v>
      </c>
      <c r="H22" s="8">
        <v>-81.599999999999994</v>
      </c>
      <c r="I22" s="31">
        <v>409</v>
      </c>
      <c r="J22" s="8">
        <v>-85.8</v>
      </c>
      <c r="K22" s="13">
        <v>9695</v>
      </c>
      <c r="L22" s="8">
        <v>-81.8</v>
      </c>
      <c r="M22" s="31">
        <v>93190</v>
      </c>
      <c r="N22" s="8">
        <v>-59.8</v>
      </c>
      <c r="O22" s="13">
        <v>2245</v>
      </c>
      <c r="P22" s="8">
        <v>-69.5</v>
      </c>
      <c r="Q22" s="31">
        <v>95435</v>
      </c>
      <c r="R22" s="8">
        <v>-60.1</v>
      </c>
      <c r="S22" s="31">
        <v>273</v>
      </c>
      <c r="T22" s="31">
        <v>14637</v>
      </c>
      <c r="U22" s="8">
        <v>23.2</v>
      </c>
      <c r="V22" s="43">
        <v>9.8000000000000007</v>
      </c>
      <c r="W22" s="31">
        <v>493357</v>
      </c>
      <c r="X22" s="8">
        <v>-46.2</v>
      </c>
      <c r="Y22" s="31">
        <v>23039</v>
      </c>
      <c r="Z22" s="8">
        <v>-64.3</v>
      </c>
      <c r="AA22" s="31">
        <v>516396</v>
      </c>
      <c r="AB22" s="8">
        <v>-47.4</v>
      </c>
      <c r="AC22" s="31">
        <v>2212576</v>
      </c>
      <c r="AD22" s="8">
        <v>-36.299999999999997</v>
      </c>
      <c r="AE22" s="31">
        <v>58105</v>
      </c>
      <c r="AF22" s="8">
        <v>-56.3</v>
      </c>
      <c r="AG22" s="31">
        <v>2270681</v>
      </c>
      <c r="AH22" s="8">
        <v>-37.1</v>
      </c>
      <c r="AI22" s="8">
        <v>36.5</v>
      </c>
      <c r="AJ22" s="44">
        <v>4.4000000000000004</v>
      </c>
      <c r="AK22" s="52">
        <f t="shared" si="0"/>
        <v>3</v>
      </c>
      <c r="AL22" s="75" t="str">
        <f t="shared" ref="AL22:AL35" si="1">B22</f>
        <v xml:space="preserve">Main-Rhön </v>
      </c>
      <c r="AM22" s="75"/>
      <c r="AN22" s="75"/>
    </row>
    <row r="23" spans="1:40" s="3" customFormat="1" ht="12" customHeight="1" x14ac:dyDescent="0.15">
      <c r="A23" s="3">
        <v>4</v>
      </c>
      <c r="B23" s="67" t="s">
        <v>58</v>
      </c>
      <c r="C23" s="67"/>
      <c r="D23" s="67"/>
      <c r="E23" s="18"/>
      <c r="F23" s="49">
        <v>113</v>
      </c>
      <c r="G23" s="12">
        <v>9587</v>
      </c>
      <c r="H23" s="8">
        <v>-86.2</v>
      </c>
      <c r="I23" s="31">
        <v>601</v>
      </c>
      <c r="J23" s="8">
        <v>-92.2</v>
      </c>
      <c r="K23" s="13">
        <v>10188</v>
      </c>
      <c r="L23" s="8">
        <v>-86.8</v>
      </c>
      <c r="M23" s="31">
        <v>38728</v>
      </c>
      <c r="N23" s="8">
        <v>-76.2</v>
      </c>
      <c r="O23" s="13">
        <v>4184</v>
      </c>
      <c r="P23" s="8">
        <v>-73.900000000000006</v>
      </c>
      <c r="Q23" s="31">
        <v>42912</v>
      </c>
      <c r="R23" s="8">
        <v>-76</v>
      </c>
      <c r="S23" s="31">
        <v>308</v>
      </c>
      <c r="T23" s="31">
        <v>13523</v>
      </c>
      <c r="U23" s="8">
        <v>11.1</v>
      </c>
      <c r="V23" s="43">
        <v>4.2</v>
      </c>
      <c r="W23" s="31">
        <v>634005</v>
      </c>
      <c r="X23" s="8">
        <v>-41.4</v>
      </c>
      <c r="Y23" s="31">
        <v>44735</v>
      </c>
      <c r="Z23" s="8">
        <v>-65.3</v>
      </c>
      <c r="AA23" s="31">
        <v>678740</v>
      </c>
      <c r="AB23" s="8">
        <v>-44</v>
      </c>
      <c r="AC23" s="31">
        <v>1628135</v>
      </c>
      <c r="AD23" s="8">
        <v>-35.799999999999997</v>
      </c>
      <c r="AE23" s="31">
        <v>120735</v>
      </c>
      <c r="AF23" s="8">
        <v>-53.5</v>
      </c>
      <c r="AG23" s="31">
        <v>1748870</v>
      </c>
      <c r="AH23" s="8">
        <v>-37.4</v>
      </c>
      <c r="AI23" s="8">
        <v>28.1</v>
      </c>
      <c r="AJ23" s="44">
        <v>2.6</v>
      </c>
      <c r="AK23" s="52">
        <f t="shared" si="0"/>
        <v>4</v>
      </c>
      <c r="AL23" s="75" t="str">
        <f t="shared" si="1"/>
        <v>Oberfranken-West</v>
      </c>
      <c r="AM23" s="75"/>
      <c r="AN23" s="75"/>
    </row>
    <row r="24" spans="1:40" s="3" customFormat="1" ht="12" customHeight="1" x14ac:dyDescent="0.15">
      <c r="A24" s="3">
        <v>5</v>
      </c>
      <c r="B24" s="67" t="s">
        <v>62</v>
      </c>
      <c r="C24" s="67"/>
      <c r="D24" s="67"/>
      <c r="E24" s="18"/>
      <c r="F24" s="49">
        <v>102</v>
      </c>
      <c r="G24" s="12">
        <v>7257</v>
      </c>
      <c r="H24" s="8">
        <v>-84.3</v>
      </c>
      <c r="I24" s="31">
        <v>529</v>
      </c>
      <c r="J24" s="8">
        <v>-88.2</v>
      </c>
      <c r="K24" s="13">
        <v>7786</v>
      </c>
      <c r="L24" s="8">
        <v>-84.6</v>
      </c>
      <c r="M24" s="31">
        <v>35674</v>
      </c>
      <c r="N24" s="8">
        <v>-72.599999999999994</v>
      </c>
      <c r="O24" s="13">
        <v>2431</v>
      </c>
      <c r="P24" s="8">
        <v>-71.3</v>
      </c>
      <c r="Q24" s="31">
        <v>38105</v>
      </c>
      <c r="R24" s="8">
        <v>-72.5</v>
      </c>
      <c r="S24" s="31">
        <v>299</v>
      </c>
      <c r="T24" s="31">
        <v>11461</v>
      </c>
      <c r="U24" s="8">
        <v>11.6</v>
      </c>
      <c r="V24" s="43">
        <v>4.9000000000000004</v>
      </c>
      <c r="W24" s="31">
        <v>521178</v>
      </c>
      <c r="X24" s="8">
        <v>-40.5</v>
      </c>
      <c r="Y24" s="31">
        <v>38147</v>
      </c>
      <c r="Z24" s="8">
        <v>-61.6</v>
      </c>
      <c r="AA24" s="31">
        <v>559325</v>
      </c>
      <c r="AB24" s="8">
        <v>-42.7</v>
      </c>
      <c r="AC24" s="31">
        <v>1460259</v>
      </c>
      <c r="AD24" s="8">
        <v>-36.799999999999997</v>
      </c>
      <c r="AE24" s="31">
        <v>86165</v>
      </c>
      <c r="AF24" s="8">
        <v>-54.5</v>
      </c>
      <c r="AG24" s="31">
        <v>1546424</v>
      </c>
      <c r="AH24" s="8">
        <v>-38.200000000000003</v>
      </c>
      <c r="AI24" s="8">
        <v>27</v>
      </c>
      <c r="AJ24" s="44">
        <v>2.8</v>
      </c>
      <c r="AK24" s="52">
        <f t="shared" si="0"/>
        <v>5</v>
      </c>
      <c r="AL24" s="75" t="str">
        <f t="shared" si="1"/>
        <v xml:space="preserve">Oberfranken-Ost </v>
      </c>
      <c r="AM24" s="75"/>
      <c r="AN24" s="75"/>
    </row>
    <row r="25" spans="1:40" s="3" customFormat="1" ht="12" customHeight="1" x14ac:dyDescent="0.15">
      <c r="A25" s="3">
        <v>6</v>
      </c>
      <c r="B25" s="67" t="s">
        <v>63</v>
      </c>
      <c r="C25" s="67"/>
      <c r="D25" s="67"/>
      <c r="E25" s="18"/>
      <c r="F25" s="49">
        <v>125</v>
      </c>
      <c r="G25" s="12">
        <v>6295</v>
      </c>
      <c r="H25" s="8">
        <v>-79.099999999999994</v>
      </c>
      <c r="I25" s="31">
        <v>783</v>
      </c>
      <c r="J25" s="8">
        <v>-81.7</v>
      </c>
      <c r="K25" s="13">
        <v>7078</v>
      </c>
      <c r="L25" s="8">
        <v>-79.400000000000006</v>
      </c>
      <c r="M25" s="31">
        <v>20379</v>
      </c>
      <c r="N25" s="8">
        <v>-71.7</v>
      </c>
      <c r="O25" s="13">
        <v>6278</v>
      </c>
      <c r="P25" s="8">
        <v>-46.6</v>
      </c>
      <c r="Q25" s="31">
        <v>26657</v>
      </c>
      <c r="R25" s="8">
        <v>-68.2</v>
      </c>
      <c r="S25" s="31">
        <v>294</v>
      </c>
      <c r="T25" s="31">
        <v>8523</v>
      </c>
      <c r="U25" s="8">
        <v>10.4</v>
      </c>
      <c r="V25" s="43">
        <v>3.8</v>
      </c>
      <c r="W25" s="31">
        <v>308927</v>
      </c>
      <c r="X25" s="8">
        <v>-40.4</v>
      </c>
      <c r="Y25" s="31">
        <v>30608</v>
      </c>
      <c r="Z25" s="8">
        <v>-62.6</v>
      </c>
      <c r="AA25" s="31">
        <v>339535</v>
      </c>
      <c r="AB25" s="8">
        <v>-43.5</v>
      </c>
      <c r="AC25" s="31">
        <v>852979</v>
      </c>
      <c r="AD25" s="8">
        <v>-33.299999999999997</v>
      </c>
      <c r="AE25" s="31">
        <v>146990</v>
      </c>
      <c r="AF25" s="8">
        <v>-36</v>
      </c>
      <c r="AG25" s="31">
        <v>999969</v>
      </c>
      <c r="AH25" s="8">
        <v>-33.700000000000003</v>
      </c>
      <c r="AI25" s="8">
        <v>22.9</v>
      </c>
      <c r="AJ25" s="44">
        <v>2.9</v>
      </c>
      <c r="AK25" s="52">
        <f t="shared" si="0"/>
        <v>6</v>
      </c>
      <c r="AL25" s="75" t="str">
        <f t="shared" si="1"/>
        <v xml:space="preserve">Oberpfalz-Nord </v>
      </c>
      <c r="AM25" s="75"/>
      <c r="AN25" s="75"/>
    </row>
    <row r="26" spans="1:40" s="3" customFormat="1" ht="11.1" customHeight="1" x14ac:dyDescent="0.15">
      <c r="A26" s="3">
        <v>7</v>
      </c>
      <c r="B26" s="68" t="s">
        <v>83</v>
      </c>
      <c r="C26" s="68"/>
      <c r="D26" s="68"/>
      <c r="E26" s="18"/>
      <c r="F26" s="49">
        <v>86</v>
      </c>
      <c r="G26" s="12">
        <v>21724</v>
      </c>
      <c r="H26" s="8">
        <v>-88.3</v>
      </c>
      <c r="I26" s="31">
        <v>3279</v>
      </c>
      <c r="J26" s="8">
        <v>-96.2</v>
      </c>
      <c r="K26" s="13">
        <v>25003</v>
      </c>
      <c r="L26" s="8">
        <v>-90.8</v>
      </c>
      <c r="M26" s="31">
        <v>59939</v>
      </c>
      <c r="N26" s="8">
        <v>-82</v>
      </c>
      <c r="O26" s="13">
        <v>11847</v>
      </c>
      <c r="P26" s="8">
        <v>-92.8</v>
      </c>
      <c r="Q26" s="31">
        <v>71786</v>
      </c>
      <c r="R26" s="8">
        <v>-85.6</v>
      </c>
      <c r="S26" s="31">
        <v>398</v>
      </c>
      <c r="T26" s="31">
        <v>29849</v>
      </c>
      <c r="U26" s="8">
        <v>8.6999999999999993</v>
      </c>
      <c r="V26" s="43">
        <v>2.9</v>
      </c>
      <c r="W26" s="31">
        <v>1080413</v>
      </c>
      <c r="X26" s="8">
        <v>-52.3</v>
      </c>
      <c r="Y26" s="31">
        <v>278822</v>
      </c>
      <c r="Z26" s="8">
        <v>-69</v>
      </c>
      <c r="AA26" s="31">
        <v>1359235</v>
      </c>
      <c r="AB26" s="8">
        <v>-57</v>
      </c>
      <c r="AC26" s="31">
        <v>2171181</v>
      </c>
      <c r="AD26" s="8">
        <v>-48.2</v>
      </c>
      <c r="AE26" s="31">
        <v>586784</v>
      </c>
      <c r="AF26" s="8">
        <v>-65.8</v>
      </c>
      <c r="AG26" s="31">
        <v>2757965</v>
      </c>
      <c r="AH26" s="8">
        <v>-53.3</v>
      </c>
      <c r="AI26" s="8">
        <v>24</v>
      </c>
      <c r="AJ26" s="44">
        <v>2</v>
      </c>
      <c r="AK26" s="52">
        <f t="shared" si="0"/>
        <v>7</v>
      </c>
      <c r="AL26" s="75" t="s">
        <v>80</v>
      </c>
      <c r="AM26" s="75"/>
      <c r="AN26" s="75"/>
    </row>
    <row r="27" spans="1:40" s="3" customFormat="1" ht="11.1" customHeight="1" x14ac:dyDescent="0.15">
      <c r="A27" s="3">
        <v>8</v>
      </c>
      <c r="B27" s="67" t="s">
        <v>64</v>
      </c>
      <c r="C27" s="67"/>
      <c r="D27" s="67"/>
      <c r="E27" s="18"/>
      <c r="F27" s="49">
        <v>124</v>
      </c>
      <c r="G27" s="12">
        <v>6333</v>
      </c>
      <c r="H27" s="8">
        <v>-88.6</v>
      </c>
      <c r="I27" s="31">
        <v>314</v>
      </c>
      <c r="J27" s="8">
        <v>-98.7</v>
      </c>
      <c r="K27" s="13">
        <v>6647</v>
      </c>
      <c r="L27" s="8">
        <v>-91.7</v>
      </c>
      <c r="M27" s="31">
        <v>31276</v>
      </c>
      <c r="N27" s="8">
        <v>-75.900000000000006</v>
      </c>
      <c r="O27" s="13">
        <v>2084</v>
      </c>
      <c r="P27" s="8">
        <v>-94.5</v>
      </c>
      <c r="Q27" s="31">
        <v>33360</v>
      </c>
      <c r="R27" s="8">
        <v>-80.099999999999994</v>
      </c>
      <c r="S27" s="31">
        <v>335</v>
      </c>
      <c r="T27" s="31">
        <v>12009</v>
      </c>
      <c r="U27" s="8">
        <v>9.5</v>
      </c>
      <c r="V27" s="43">
        <v>5</v>
      </c>
      <c r="W27" s="31">
        <v>565684</v>
      </c>
      <c r="X27" s="8">
        <v>-37.799999999999997</v>
      </c>
      <c r="Y27" s="31">
        <v>72334</v>
      </c>
      <c r="Z27" s="8">
        <v>-76.8</v>
      </c>
      <c r="AA27" s="31">
        <v>638018</v>
      </c>
      <c r="AB27" s="8">
        <v>-47.7</v>
      </c>
      <c r="AC27" s="31">
        <v>1694595</v>
      </c>
      <c r="AD27" s="8">
        <v>-30.5</v>
      </c>
      <c r="AE27" s="31">
        <v>134853</v>
      </c>
      <c r="AF27" s="8">
        <v>-70.7</v>
      </c>
      <c r="AG27" s="31">
        <v>1829448</v>
      </c>
      <c r="AH27" s="8">
        <v>-36.9</v>
      </c>
      <c r="AI27" s="8">
        <v>26.4</v>
      </c>
      <c r="AJ27" s="44">
        <v>2.9</v>
      </c>
      <c r="AK27" s="52">
        <f t="shared" si="0"/>
        <v>8</v>
      </c>
      <c r="AL27" s="75" t="str">
        <f t="shared" si="1"/>
        <v xml:space="preserve">Westmittelfranken </v>
      </c>
      <c r="AM27" s="75"/>
      <c r="AN27" s="75"/>
    </row>
    <row r="28" spans="1:40" s="3" customFormat="1" ht="12" customHeight="1" x14ac:dyDescent="0.15">
      <c r="A28" s="3">
        <v>9</v>
      </c>
      <c r="B28" s="67" t="s">
        <v>65</v>
      </c>
      <c r="C28" s="67"/>
      <c r="D28" s="67"/>
      <c r="E28" s="18"/>
      <c r="F28" s="49">
        <v>142</v>
      </c>
      <c r="G28" s="12">
        <v>11476</v>
      </c>
      <c r="H28" s="8">
        <v>-80.3</v>
      </c>
      <c r="I28" s="31">
        <v>1406</v>
      </c>
      <c r="J28" s="8">
        <v>-90.2</v>
      </c>
      <c r="K28" s="13">
        <v>12882</v>
      </c>
      <c r="L28" s="8">
        <v>-82.3</v>
      </c>
      <c r="M28" s="31">
        <v>32774</v>
      </c>
      <c r="N28" s="8">
        <v>-70.8</v>
      </c>
      <c r="O28" s="13">
        <v>5386</v>
      </c>
      <c r="P28" s="8">
        <v>-79.099999999999994</v>
      </c>
      <c r="Q28" s="31">
        <v>38160</v>
      </c>
      <c r="R28" s="8">
        <v>-72.400000000000006</v>
      </c>
      <c r="S28" s="31">
        <v>222</v>
      </c>
      <c r="T28" s="31">
        <v>12698</v>
      </c>
      <c r="U28" s="8">
        <v>11</v>
      </c>
      <c r="V28" s="43">
        <v>3</v>
      </c>
      <c r="W28" s="31">
        <v>465275</v>
      </c>
      <c r="X28" s="8">
        <v>-47.2</v>
      </c>
      <c r="Y28" s="31">
        <v>75676</v>
      </c>
      <c r="Z28" s="8">
        <v>-68.7</v>
      </c>
      <c r="AA28" s="31">
        <v>540951</v>
      </c>
      <c r="AB28" s="8">
        <v>-51.8</v>
      </c>
      <c r="AC28" s="31">
        <v>995487</v>
      </c>
      <c r="AD28" s="8">
        <v>-42.4</v>
      </c>
      <c r="AE28" s="31">
        <v>163973</v>
      </c>
      <c r="AF28" s="8">
        <v>-62.9</v>
      </c>
      <c r="AG28" s="31">
        <v>1159460</v>
      </c>
      <c r="AH28" s="8">
        <v>-46.6</v>
      </c>
      <c r="AI28" s="8">
        <v>23.3</v>
      </c>
      <c r="AJ28" s="44">
        <v>2.1</v>
      </c>
      <c r="AK28" s="52">
        <f t="shared" si="0"/>
        <v>9</v>
      </c>
      <c r="AL28" s="75" t="str">
        <f t="shared" si="1"/>
        <v xml:space="preserve">Augsburg </v>
      </c>
      <c r="AM28" s="75"/>
      <c r="AN28" s="75"/>
    </row>
    <row r="29" spans="1:40" s="3" customFormat="1" ht="12" customHeight="1" x14ac:dyDescent="0.15">
      <c r="A29" s="3">
        <v>10</v>
      </c>
      <c r="B29" s="67" t="s">
        <v>66</v>
      </c>
      <c r="C29" s="67"/>
      <c r="D29" s="67"/>
      <c r="E29" s="18"/>
      <c r="F29" s="49">
        <v>68</v>
      </c>
      <c r="G29" s="12">
        <v>8991</v>
      </c>
      <c r="H29" s="8">
        <v>-79</v>
      </c>
      <c r="I29" s="31">
        <v>1213</v>
      </c>
      <c r="J29" s="8">
        <v>-89.5</v>
      </c>
      <c r="K29" s="13">
        <v>10204</v>
      </c>
      <c r="L29" s="8">
        <v>-81.2</v>
      </c>
      <c r="M29" s="31">
        <v>27377</v>
      </c>
      <c r="N29" s="8">
        <v>-65.3</v>
      </c>
      <c r="O29" s="13">
        <v>6535</v>
      </c>
      <c r="P29" s="8">
        <v>-70.099999999999994</v>
      </c>
      <c r="Q29" s="31">
        <v>33912</v>
      </c>
      <c r="R29" s="8">
        <v>-66.400000000000006</v>
      </c>
      <c r="S29" s="31">
        <v>224</v>
      </c>
      <c r="T29" s="31">
        <v>10678</v>
      </c>
      <c r="U29" s="8">
        <v>11.3</v>
      </c>
      <c r="V29" s="43">
        <v>3.3</v>
      </c>
      <c r="W29" s="31">
        <v>469926</v>
      </c>
      <c r="X29" s="8">
        <v>-41.2</v>
      </c>
      <c r="Y29" s="31">
        <v>80744</v>
      </c>
      <c r="Z29" s="8">
        <v>-65.5</v>
      </c>
      <c r="AA29" s="31">
        <v>550670</v>
      </c>
      <c r="AB29" s="8">
        <v>-46.7</v>
      </c>
      <c r="AC29" s="31">
        <v>1014540</v>
      </c>
      <c r="AD29" s="8">
        <v>-32.9</v>
      </c>
      <c r="AE29" s="31">
        <v>182649</v>
      </c>
      <c r="AF29" s="8">
        <v>-57.1</v>
      </c>
      <c r="AG29" s="31">
        <v>1197189</v>
      </c>
      <c r="AH29" s="8">
        <v>-38.200000000000003</v>
      </c>
      <c r="AI29" s="8">
        <v>25.1</v>
      </c>
      <c r="AJ29" s="44">
        <v>2.2000000000000002</v>
      </c>
      <c r="AK29" s="52">
        <f t="shared" si="0"/>
        <v>10</v>
      </c>
      <c r="AL29" s="75" t="str">
        <f t="shared" si="1"/>
        <v xml:space="preserve">Ingolstadt </v>
      </c>
      <c r="AM29" s="75"/>
      <c r="AN29" s="75"/>
    </row>
    <row r="30" spans="1:40" s="3" customFormat="1" ht="12" customHeight="1" x14ac:dyDescent="0.15">
      <c r="A30" s="3">
        <v>11</v>
      </c>
      <c r="B30" s="67" t="s">
        <v>67</v>
      </c>
      <c r="C30" s="67"/>
      <c r="D30" s="67"/>
      <c r="E30" s="18"/>
      <c r="F30" s="49">
        <v>119</v>
      </c>
      <c r="G30" s="12">
        <v>13013</v>
      </c>
      <c r="H30" s="8">
        <v>-88.3</v>
      </c>
      <c r="I30" s="31">
        <v>1682</v>
      </c>
      <c r="J30" s="8">
        <v>-89.9</v>
      </c>
      <c r="K30" s="13">
        <v>14695</v>
      </c>
      <c r="L30" s="8">
        <v>-88.5</v>
      </c>
      <c r="M30" s="31">
        <v>60567</v>
      </c>
      <c r="N30" s="8">
        <v>-78.8</v>
      </c>
      <c r="O30" s="13">
        <v>6816</v>
      </c>
      <c r="P30" s="8">
        <v>-80.3</v>
      </c>
      <c r="Q30" s="31">
        <v>67383</v>
      </c>
      <c r="R30" s="8">
        <v>-79</v>
      </c>
      <c r="S30" s="31">
        <v>426</v>
      </c>
      <c r="T30" s="31">
        <v>22719</v>
      </c>
      <c r="U30" s="8">
        <v>10.3</v>
      </c>
      <c r="V30" s="43">
        <v>4.5999999999999996</v>
      </c>
      <c r="W30" s="31">
        <v>937108</v>
      </c>
      <c r="X30" s="8">
        <v>-40.700000000000003</v>
      </c>
      <c r="Y30" s="31">
        <v>97921</v>
      </c>
      <c r="Z30" s="8">
        <v>-63.8</v>
      </c>
      <c r="AA30" s="31">
        <v>1035029</v>
      </c>
      <c r="AB30" s="8">
        <v>-44.1</v>
      </c>
      <c r="AC30" s="31">
        <v>2834911</v>
      </c>
      <c r="AD30" s="8">
        <v>-33.299999999999997</v>
      </c>
      <c r="AE30" s="31">
        <v>248717</v>
      </c>
      <c r="AF30" s="8">
        <v>-57.5</v>
      </c>
      <c r="AG30" s="31">
        <v>3083628</v>
      </c>
      <c r="AH30" s="8">
        <v>-36.200000000000003</v>
      </c>
      <c r="AI30" s="8">
        <v>29.4</v>
      </c>
      <c r="AJ30" s="44">
        <v>3</v>
      </c>
      <c r="AK30" s="52">
        <f t="shared" si="0"/>
        <v>11</v>
      </c>
      <c r="AL30" s="75" t="str">
        <f t="shared" si="1"/>
        <v xml:space="preserve">Regensburg </v>
      </c>
      <c r="AM30" s="75"/>
      <c r="AN30" s="75"/>
    </row>
    <row r="31" spans="1:40" s="5" customFormat="1" ht="12" customHeight="1" x14ac:dyDescent="0.15">
      <c r="A31" s="3">
        <v>12</v>
      </c>
      <c r="B31" s="67" t="s">
        <v>68</v>
      </c>
      <c r="C31" s="67"/>
      <c r="D31" s="67"/>
      <c r="E31" s="18"/>
      <c r="F31" s="49">
        <v>152</v>
      </c>
      <c r="G31" s="12">
        <v>12241</v>
      </c>
      <c r="H31" s="8">
        <v>-91.7</v>
      </c>
      <c r="I31" s="31">
        <v>1685</v>
      </c>
      <c r="J31" s="8">
        <v>-89.1</v>
      </c>
      <c r="K31" s="13">
        <v>13926</v>
      </c>
      <c r="L31" s="8">
        <v>-91.4</v>
      </c>
      <c r="M31" s="31">
        <v>79437</v>
      </c>
      <c r="N31" s="8">
        <v>-85.8</v>
      </c>
      <c r="O31" s="13">
        <v>5587</v>
      </c>
      <c r="P31" s="8">
        <v>-84.3</v>
      </c>
      <c r="Q31" s="31">
        <v>85024</v>
      </c>
      <c r="R31" s="8">
        <v>-85.7</v>
      </c>
      <c r="S31" s="31">
        <v>637</v>
      </c>
      <c r="T31" s="31">
        <v>22988</v>
      </c>
      <c r="U31" s="8">
        <v>12.6</v>
      </c>
      <c r="V31" s="43">
        <v>6.1</v>
      </c>
      <c r="W31" s="31">
        <v>1348555</v>
      </c>
      <c r="X31" s="8">
        <v>-41.1</v>
      </c>
      <c r="Y31" s="31">
        <v>108183</v>
      </c>
      <c r="Z31" s="8">
        <v>-57.7</v>
      </c>
      <c r="AA31" s="31">
        <v>1456738</v>
      </c>
      <c r="AB31" s="8">
        <v>-42.8</v>
      </c>
      <c r="AC31" s="31">
        <v>5759563</v>
      </c>
      <c r="AD31" s="8">
        <v>-37.200000000000003</v>
      </c>
      <c r="AE31" s="31">
        <v>296619</v>
      </c>
      <c r="AF31" s="8">
        <v>-50.3</v>
      </c>
      <c r="AG31" s="31">
        <v>6056182</v>
      </c>
      <c r="AH31" s="8">
        <v>-38</v>
      </c>
      <c r="AI31" s="8">
        <v>35.4</v>
      </c>
      <c r="AJ31" s="44">
        <v>4.2</v>
      </c>
      <c r="AK31" s="52">
        <f t="shared" si="0"/>
        <v>12</v>
      </c>
      <c r="AL31" s="75" t="str">
        <f t="shared" si="1"/>
        <v xml:space="preserve">Donau-Wald </v>
      </c>
      <c r="AM31" s="75"/>
      <c r="AN31" s="75"/>
    </row>
    <row r="32" spans="1:40" s="10" customFormat="1" ht="12" customHeight="1" x14ac:dyDescent="0.15">
      <c r="A32" s="3">
        <v>13</v>
      </c>
      <c r="B32" s="67" t="s">
        <v>69</v>
      </c>
      <c r="C32" s="67"/>
      <c r="D32" s="67"/>
      <c r="E32" s="18"/>
      <c r="F32" s="49">
        <v>87</v>
      </c>
      <c r="G32" s="12">
        <v>6254</v>
      </c>
      <c r="H32" s="8">
        <v>-79.599999999999994</v>
      </c>
      <c r="I32" s="31">
        <v>823</v>
      </c>
      <c r="J32" s="8">
        <v>-80.400000000000006</v>
      </c>
      <c r="K32" s="13">
        <v>7077</v>
      </c>
      <c r="L32" s="8">
        <v>-79.7</v>
      </c>
      <c r="M32" s="31">
        <v>29950</v>
      </c>
      <c r="N32" s="8">
        <v>-69.7</v>
      </c>
      <c r="O32" s="13">
        <v>5371</v>
      </c>
      <c r="P32" s="8">
        <v>-63.1</v>
      </c>
      <c r="Q32" s="31">
        <v>35321</v>
      </c>
      <c r="R32" s="8">
        <v>-68.900000000000006</v>
      </c>
      <c r="S32" s="31">
        <v>161</v>
      </c>
      <c r="T32" s="31">
        <v>7276</v>
      </c>
      <c r="U32" s="8">
        <v>17.2</v>
      </c>
      <c r="V32" s="43">
        <v>5</v>
      </c>
      <c r="W32" s="31">
        <v>256903</v>
      </c>
      <c r="X32" s="8">
        <v>-43.7</v>
      </c>
      <c r="Y32" s="31">
        <v>28738</v>
      </c>
      <c r="Z32" s="8">
        <v>-60.3</v>
      </c>
      <c r="AA32" s="31">
        <v>285641</v>
      </c>
      <c r="AB32" s="8">
        <v>-46</v>
      </c>
      <c r="AC32" s="31">
        <v>897883</v>
      </c>
      <c r="AD32" s="8">
        <v>-37.4</v>
      </c>
      <c r="AE32" s="31">
        <v>112915</v>
      </c>
      <c r="AF32" s="8">
        <v>-46.4</v>
      </c>
      <c r="AG32" s="31">
        <v>1010798</v>
      </c>
      <c r="AH32" s="8">
        <v>-38.6</v>
      </c>
      <c r="AI32" s="8">
        <v>28.6</v>
      </c>
      <c r="AJ32" s="44">
        <v>3.5</v>
      </c>
      <c r="AK32" s="52">
        <f t="shared" si="0"/>
        <v>13</v>
      </c>
      <c r="AL32" s="75" t="str">
        <f t="shared" si="1"/>
        <v xml:space="preserve">Landshut </v>
      </c>
      <c r="AM32" s="75"/>
      <c r="AN32" s="75"/>
    </row>
    <row r="33" spans="1:40" s="3" customFormat="1" ht="12" customHeight="1" x14ac:dyDescent="0.15">
      <c r="A33" s="3">
        <v>14</v>
      </c>
      <c r="B33" s="67" t="s">
        <v>70</v>
      </c>
      <c r="C33" s="67"/>
      <c r="D33" s="67"/>
      <c r="E33" s="18"/>
      <c r="F33" s="49">
        <v>186</v>
      </c>
      <c r="G33" s="12">
        <v>68516</v>
      </c>
      <c r="H33" s="8">
        <v>-88</v>
      </c>
      <c r="I33" s="31">
        <v>18710</v>
      </c>
      <c r="J33" s="8">
        <v>-95.5</v>
      </c>
      <c r="K33" s="13">
        <v>87226</v>
      </c>
      <c r="L33" s="8">
        <v>-91.2</v>
      </c>
      <c r="M33" s="31">
        <v>252414</v>
      </c>
      <c r="N33" s="8">
        <v>-77</v>
      </c>
      <c r="O33" s="13">
        <v>75407</v>
      </c>
      <c r="P33" s="8">
        <v>-91.8</v>
      </c>
      <c r="Q33" s="31">
        <v>327821</v>
      </c>
      <c r="R33" s="8">
        <v>-83.8</v>
      </c>
      <c r="S33" s="31">
        <v>859</v>
      </c>
      <c r="T33" s="31">
        <v>97421</v>
      </c>
      <c r="U33" s="8">
        <v>11.9</v>
      </c>
      <c r="V33" s="43">
        <v>3.8</v>
      </c>
      <c r="W33" s="31">
        <v>3296456</v>
      </c>
      <c r="X33" s="8">
        <v>-55.8</v>
      </c>
      <c r="Y33" s="31">
        <v>1249658</v>
      </c>
      <c r="Z33" s="8">
        <v>-75.400000000000006</v>
      </c>
      <c r="AA33" s="31">
        <v>4546114</v>
      </c>
      <c r="AB33" s="8">
        <v>-63.7</v>
      </c>
      <c r="AC33" s="31">
        <v>7705624</v>
      </c>
      <c r="AD33" s="8">
        <v>-47.4</v>
      </c>
      <c r="AE33" s="31">
        <v>2976885</v>
      </c>
      <c r="AF33" s="8">
        <v>-72.7</v>
      </c>
      <c r="AG33" s="31">
        <v>10682509</v>
      </c>
      <c r="AH33" s="8">
        <v>-58.1</v>
      </c>
      <c r="AI33" s="8">
        <v>26.8</v>
      </c>
      <c r="AJ33" s="44">
        <v>2.2999999999999998</v>
      </c>
      <c r="AK33" s="52">
        <f t="shared" si="0"/>
        <v>14</v>
      </c>
      <c r="AL33" s="75" t="str">
        <f t="shared" si="1"/>
        <v xml:space="preserve">München </v>
      </c>
      <c r="AM33" s="75"/>
      <c r="AN33" s="75"/>
    </row>
    <row r="34" spans="1:40" s="3" customFormat="1" ht="12" customHeight="1" x14ac:dyDescent="0.15">
      <c r="A34" s="3">
        <v>15</v>
      </c>
      <c r="B34" s="67" t="s">
        <v>71</v>
      </c>
      <c r="C34" s="67"/>
      <c r="D34" s="67"/>
      <c r="E34" s="18"/>
      <c r="F34" s="49">
        <v>104</v>
      </c>
      <c r="G34" s="12">
        <v>6586</v>
      </c>
      <c r="H34" s="8">
        <v>-83.9</v>
      </c>
      <c r="I34" s="31">
        <v>989</v>
      </c>
      <c r="J34" s="8">
        <v>-93.4</v>
      </c>
      <c r="K34" s="13">
        <v>7575</v>
      </c>
      <c r="L34" s="8">
        <v>-86.4</v>
      </c>
      <c r="M34" s="31">
        <v>26544</v>
      </c>
      <c r="N34" s="8">
        <v>-75.099999999999994</v>
      </c>
      <c r="O34" s="13">
        <v>4108</v>
      </c>
      <c r="P34" s="8">
        <v>-83.7</v>
      </c>
      <c r="Q34" s="31">
        <v>30652</v>
      </c>
      <c r="R34" s="8">
        <v>-76.8</v>
      </c>
      <c r="S34" s="31">
        <v>231</v>
      </c>
      <c r="T34" s="31">
        <v>11279</v>
      </c>
      <c r="U34" s="8">
        <v>9.5</v>
      </c>
      <c r="V34" s="43">
        <v>4</v>
      </c>
      <c r="W34" s="31">
        <v>482597</v>
      </c>
      <c r="X34" s="8">
        <v>-43.3</v>
      </c>
      <c r="Y34" s="31">
        <v>123353</v>
      </c>
      <c r="Z34" s="8">
        <v>-70</v>
      </c>
      <c r="AA34" s="31">
        <v>605950</v>
      </c>
      <c r="AB34" s="8">
        <v>-52</v>
      </c>
      <c r="AC34" s="31">
        <v>1234433</v>
      </c>
      <c r="AD34" s="8">
        <v>-38.299999999999997</v>
      </c>
      <c r="AE34" s="31">
        <v>233874</v>
      </c>
      <c r="AF34" s="8">
        <v>-66.5</v>
      </c>
      <c r="AG34" s="31">
        <v>1468307</v>
      </c>
      <c r="AH34" s="8">
        <v>-45.6</v>
      </c>
      <c r="AI34" s="8">
        <v>28.6</v>
      </c>
      <c r="AJ34" s="44">
        <v>2.4</v>
      </c>
      <c r="AK34" s="52">
        <f t="shared" si="0"/>
        <v>15</v>
      </c>
      <c r="AL34" s="75" t="str">
        <f t="shared" si="1"/>
        <v xml:space="preserve">Donau-Iller </v>
      </c>
      <c r="AM34" s="75"/>
      <c r="AN34" s="75"/>
    </row>
    <row r="35" spans="1:40" s="24" customFormat="1" ht="12" customHeight="1" x14ac:dyDescent="0.15">
      <c r="A35" s="3">
        <v>16</v>
      </c>
      <c r="B35" s="67" t="s">
        <v>72</v>
      </c>
      <c r="C35" s="67"/>
      <c r="D35" s="67"/>
      <c r="E35" s="25"/>
      <c r="F35" s="49">
        <v>94</v>
      </c>
      <c r="G35" s="17">
        <v>9016</v>
      </c>
      <c r="H35" s="8">
        <v>-94.4</v>
      </c>
      <c r="I35" s="29">
        <v>620</v>
      </c>
      <c r="J35" s="8">
        <v>-98.3</v>
      </c>
      <c r="K35" s="7">
        <v>9636</v>
      </c>
      <c r="L35" s="8">
        <v>-95.1</v>
      </c>
      <c r="M35" s="29">
        <v>81067</v>
      </c>
      <c r="N35" s="8">
        <v>-86.4</v>
      </c>
      <c r="O35" s="7">
        <v>2877</v>
      </c>
      <c r="P35" s="8">
        <v>-96.1</v>
      </c>
      <c r="Q35" s="29">
        <v>83944</v>
      </c>
      <c r="R35" s="8">
        <v>-87.4</v>
      </c>
      <c r="S35" s="29">
        <v>888</v>
      </c>
      <c r="T35" s="29">
        <v>31083</v>
      </c>
      <c r="U35" s="8">
        <v>9.6</v>
      </c>
      <c r="V35" s="43">
        <v>8.6999999999999993</v>
      </c>
      <c r="W35" s="29">
        <v>2075324</v>
      </c>
      <c r="X35" s="8">
        <v>-28.9</v>
      </c>
      <c r="Y35" s="29">
        <v>217079</v>
      </c>
      <c r="Z35" s="8">
        <v>-69.099999999999994</v>
      </c>
      <c r="AA35" s="29">
        <v>2292403</v>
      </c>
      <c r="AB35" s="8">
        <v>-36.700000000000003</v>
      </c>
      <c r="AC35" s="29">
        <v>8590090</v>
      </c>
      <c r="AD35" s="8">
        <v>-20.8</v>
      </c>
      <c r="AE35" s="29">
        <v>607493</v>
      </c>
      <c r="AF35" s="8">
        <v>-59.3</v>
      </c>
      <c r="AG35" s="29">
        <v>9197583</v>
      </c>
      <c r="AH35" s="8">
        <v>-25.4</v>
      </c>
      <c r="AI35" s="8">
        <v>45.3</v>
      </c>
      <c r="AJ35" s="43">
        <v>4</v>
      </c>
      <c r="AK35" s="52">
        <f t="shared" si="0"/>
        <v>16</v>
      </c>
      <c r="AL35" s="75" t="str">
        <f t="shared" si="1"/>
        <v xml:space="preserve">Allgäu </v>
      </c>
      <c r="AM35" s="75"/>
      <c r="AN35" s="75"/>
    </row>
    <row r="36" spans="1:40" s="24" customFormat="1" ht="12" customHeight="1" x14ac:dyDescent="0.15">
      <c r="A36" s="3">
        <v>17</v>
      </c>
      <c r="B36" s="67" t="s">
        <v>73</v>
      </c>
      <c r="C36" s="67"/>
      <c r="D36" s="67"/>
      <c r="E36" s="25"/>
      <c r="F36" s="49">
        <v>94</v>
      </c>
      <c r="G36" s="12">
        <v>7123</v>
      </c>
      <c r="H36" s="8">
        <v>-93.9</v>
      </c>
      <c r="I36" s="31">
        <v>676</v>
      </c>
      <c r="J36" s="8">
        <v>-96.7</v>
      </c>
      <c r="K36" s="13">
        <v>7799</v>
      </c>
      <c r="L36" s="8">
        <v>-94.3</v>
      </c>
      <c r="M36" s="31">
        <v>68943</v>
      </c>
      <c r="N36" s="8">
        <v>-83.1</v>
      </c>
      <c r="O36" s="13">
        <v>6904</v>
      </c>
      <c r="P36" s="8">
        <v>-87.2</v>
      </c>
      <c r="Q36" s="31">
        <v>75847</v>
      </c>
      <c r="R36" s="8">
        <v>-83.6</v>
      </c>
      <c r="S36" s="31">
        <v>603</v>
      </c>
      <c r="T36" s="31">
        <v>20931</v>
      </c>
      <c r="U36" s="8">
        <v>12.6</v>
      </c>
      <c r="V36" s="43">
        <v>9.6999999999999993</v>
      </c>
      <c r="W36" s="31">
        <v>1431035</v>
      </c>
      <c r="X36" s="8">
        <v>-31.4</v>
      </c>
      <c r="Y36" s="31">
        <v>123347</v>
      </c>
      <c r="Z36" s="8">
        <v>-70.099999999999994</v>
      </c>
      <c r="AA36" s="31">
        <v>1554382</v>
      </c>
      <c r="AB36" s="8">
        <v>-37.799999999999997</v>
      </c>
      <c r="AC36" s="31">
        <v>5343095</v>
      </c>
      <c r="AD36" s="8">
        <v>-20.6</v>
      </c>
      <c r="AE36" s="31">
        <v>399159</v>
      </c>
      <c r="AF36" s="8">
        <v>-58.2</v>
      </c>
      <c r="AG36" s="31">
        <v>5742254</v>
      </c>
      <c r="AH36" s="8">
        <v>-25.3</v>
      </c>
      <c r="AI36" s="8">
        <v>41.5</v>
      </c>
      <c r="AJ36" s="44">
        <v>3.7</v>
      </c>
      <c r="AK36" s="52">
        <f t="shared" si="0"/>
        <v>17</v>
      </c>
      <c r="AL36" s="68" t="str">
        <f>B36</f>
        <v xml:space="preserve">Oberland </v>
      </c>
      <c r="AM36" s="68"/>
      <c r="AN36" s="68"/>
    </row>
    <row r="37" spans="1:40" s="3" customFormat="1" ht="12" customHeight="1" x14ac:dyDescent="0.15">
      <c r="A37" s="3">
        <v>18</v>
      </c>
      <c r="B37" s="67" t="s">
        <v>74</v>
      </c>
      <c r="C37" s="67"/>
      <c r="D37" s="67"/>
      <c r="E37" s="18"/>
      <c r="F37" s="49">
        <v>152</v>
      </c>
      <c r="G37" s="12">
        <v>13761</v>
      </c>
      <c r="H37" s="8">
        <v>-89.3</v>
      </c>
      <c r="I37" s="31">
        <v>1322</v>
      </c>
      <c r="J37" s="8">
        <v>-94.7</v>
      </c>
      <c r="K37" s="13">
        <v>15083</v>
      </c>
      <c r="L37" s="8">
        <v>-90.2</v>
      </c>
      <c r="M37" s="31">
        <v>92444</v>
      </c>
      <c r="N37" s="8">
        <v>-79.5</v>
      </c>
      <c r="O37" s="13">
        <v>7734</v>
      </c>
      <c r="P37" s="8">
        <v>-86.3</v>
      </c>
      <c r="Q37" s="31">
        <v>100178</v>
      </c>
      <c r="R37" s="8">
        <v>-80.3</v>
      </c>
      <c r="S37" s="31">
        <v>667</v>
      </c>
      <c r="T37" s="31">
        <v>26297</v>
      </c>
      <c r="U37" s="8">
        <v>13.4</v>
      </c>
      <c r="V37" s="43">
        <v>6.6</v>
      </c>
      <c r="W37" s="31">
        <v>1595047</v>
      </c>
      <c r="X37" s="8">
        <v>-30.9</v>
      </c>
      <c r="Y37" s="31">
        <v>163013</v>
      </c>
      <c r="Z37" s="8">
        <v>-65.8</v>
      </c>
      <c r="AA37" s="31">
        <v>1758060</v>
      </c>
      <c r="AB37" s="8">
        <v>-36.9</v>
      </c>
      <c r="AC37" s="31">
        <v>6524849</v>
      </c>
      <c r="AD37" s="8">
        <v>-20.9</v>
      </c>
      <c r="AE37" s="31">
        <v>453030</v>
      </c>
      <c r="AF37" s="8">
        <v>-57.9</v>
      </c>
      <c r="AG37" s="31">
        <v>6977879</v>
      </c>
      <c r="AH37" s="8">
        <v>-25.2</v>
      </c>
      <c r="AI37" s="8">
        <v>41</v>
      </c>
      <c r="AJ37" s="44">
        <v>4</v>
      </c>
      <c r="AK37" s="52">
        <f t="shared" si="0"/>
        <v>18</v>
      </c>
      <c r="AL37" s="75" t="str">
        <f>B37</f>
        <v xml:space="preserve">Südostoberbayern </v>
      </c>
      <c r="AM37" s="75"/>
      <c r="AN37" s="75"/>
    </row>
    <row r="38" spans="1:40" s="5" customFormat="1" ht="15.6" customHeight="1" x14ac:dyDescent="0.15">
      <c r="A38" s="51"/>
      <c r="B38" s="67"/>
      <c r="C38" s="67"/>
      <c r="D38" s="6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0999999999999996" customHeight="1" x14ac:dyDescent="0.15">
      <c r="A40" s="74" t="s">
        <v>75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69" t="s">
        <v>81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59"/>
      <c r="P41" s="60"/>
      <c r="Q41" s="57"/>
      <c r="U41" s="57"/>
      <c r="Y41" s="57"/>
      <c r="Z41" s="57"/>
      <c r="AA41" s="57"/>
    </row>
    <row r="42" spans="1:40" s="3" customFormat="1" ht="9.75" x14ac:dyDescent="0.15">
      <c r="A42" s="70" t="s">
        <v>88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61"/>
      <c r="V42" s="62"/>
      <c r="W42" s="62"/>
      <c r="X42" s="62"/>
      <c r="Y42" s="61"/>
      <c r="Z42" s="61"/>
      <c r="AA42" s="61"/>
      <c r="AB42" s="63"/>
      <c r="AC42" s="63"/>
      <c r="AD42" s="63"/>
    </row>
    <row r="43" spans="1:40" ht="9" customHeight="1" x14ac:dyDescent="0.2">
      <c r="A43" s="73" t="s">
        <v>78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1:40" ht="9.75" customHeight="1" x14ac:dyDescent="0.2">
      <c r="A44" s="71" t="s">
        <v>82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Warres, Irene (LfStaD)</cp:lastModifiedBy>
  <cp:lastPrinted>2020-03-05T06:14:10Z</cp:lastPrinted>
  <dcterms:created xsi:type="dcterms:W3CDTF">2011-09-02T14:15:18Z</dcterms:created>
  <dcterms:modified xsi:type="dcterms:W3CDTF">2021-02-09T09:53:25Z</dcterms:modified>
</cp:coreProperties>
</file>