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8830" windowHeight="6855"/>
  </bookViews>
  <sheets>
    <sheet name="Tab7" sheetId="1" r:id="rId1"/>
  </sheets>
  <definedNames>
    <definedName name="_xlnm.Print_Area" localSheetId="0">'Tab7'!$A$1:$AN$44</definedName>
  </definedNames>
  <calcPr calcId="145621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<sst xmlns="http://schemas.openxmlformats.org/spreadsheetml/2006/main" count="165" uniqueCount="89">
  <si>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</si>
  <si>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</si>
  <si>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</si>
  <si>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</si>
  <si>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</si>
  <si>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</si>
  <si>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</si>
  <si>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</si>
  <si>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</si>
  <si>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</si>
  <si>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</si>
  <si>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</si>
  <si>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</si>
  <si>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</si>
  <si>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</si>
  <si>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</si>
  <si>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</si>
  <si>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</si>
  <si>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</si>
  <si>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</si>
  <si>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</si>
  <si>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</si>
  <si>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</si>
  <si>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</si>
  <si>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</si>
  <si>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</si>
  <si>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</si>
  <si>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</si>
  <si>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</si>
  <si>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</si>
  <si>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</si>
  <si>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</si>
  <si>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</si>
  <si>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</si>
  <si>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</si>
  <si>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</si>
  <si>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</si>
  <si>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</si>
  <si>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</si>
  <si>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</si>
  <si>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</si>
  <si>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</si>
  <si>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</si>
  <si>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</si>
  <si>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</si>
  <si>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</si>
  <si>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</si>
  <si>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</si>
  <si>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</si>
  <si>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</si>
  <si>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</si>
  <si>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</si>
  <si>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</si>
  <si>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</si>
  <si>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</si>
  <si>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</si>
  <si>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</si>
  <si>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</si>
  <si>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</si>
  <si>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</si>
  <si>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</si>
  <si>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</si>
  <si>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</si>
  <si>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</si>
  <si>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</si>
  <si>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</si>
  <si>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</si>
  <si>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</si>
  <si>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</si>
  <si>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</si>
  <si>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</si>
  <si>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</si>
  <si>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</si>
  <si>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</si>
  <si>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</si>
  <si>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</si>
  <si>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</si>
  <si>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</si>
  <si>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</si>
  <si>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</si>
  <si>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</si>
  <si>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</si>
  <si>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t xml:space="preserve">https://www.landesentwicklung-bayern.de/fileadmin/user_upload/landesentwicklung/Dokumente_und_Cover/Instrumente/LEP_08_2013/Anhang_4_-_Regionen.pdf </t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</si>
  <si>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…...……………………</t>
    </r>
  </si>
  <si>
    <r>
      <t xml:space="preserve">3) </t>
    </r>
    <r>
      <rPr>
        <sz val="7"/>
        <rFont val="Arial"/>
        <family val="2"/>
      </rPr>
      <t>ehemals Industrieregion Mittelfranken.</t>
    </r>
  </si>
  <si>
    <t>Dezember und im Jahr 2019 (Januar - Dezember)</t>
  </si>
  <si>
    <t>Fremdenverkehr im Dezember 2019</t>
  </si>
  <si>
    <t>Januar - Dezember 2019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</si>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</sst>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#\ ###\ ##0"/>
    <numFmt numFmtId="166" formatCode="###\ ###\ ##0"/>
    <numFmt numFmtId="167" formatCode="###\ ###\ ###\ \ ;\-###\ ###\ ###\ \ ;\-\ \ ;@\ *."/>
    <numFmt numFmtId="168" formatCode="0.0;\-0.0;\-"/>
    <numFmt numFmtId="169" formatCode="###\ ###"/>
    <numFmt numFmtId="170" formatCode="#\ ###\ ##0"/>
    <numFmt numFmtId="171" formatCode="@\ *."/>
  </numFmts>
  <fonts count="21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6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7" fontId="6" fillId="0" borderId="0" xfId="0" applyNumberFormat="1" applyFont="1" applyBorder="1" applyAlignment="1">
      <alignment horizontal="left" vertical="center" wrapText="1"/>
    </xf>
    <xf numFmtId="166" fontId="7" fillId="0" borderId="0" xfId="0" applyNumberFormat="1" applyFont="1" applyBorder="1" applyAlignment="1">
      <alignment horizontal="right" vertical="center"/>
    </xf>
    <xf numFmtId="166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6" fontId="12" fillId="0" borderId="0" xfId="0" applyNumberFormat="1" applyFont="1" applyBorder="1" applyAlignment="1" applyProtection="1">
      <alignment horizontal="right" vertical="center"/>
      <protection locked="0"/>
    </xf>
    <xf numFmtId="166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4" fontId="8" fillId="0" borderId="4" xfId="0" applyNumberFormat="1" applyFont="1" applyBorder="1" applyAlignment="1">
      <alignment horizontal="center" vertical="center"/>
    </xf>
    <xf numFmtId="170" fontId="0" fillId="0" borderId="0" xfId="0" applyNumberFormat="1"/>
    <xf numFmtId="170" fontId="7" fillId="0" borderId="1" xfId="0" applyNumberFormat="1" applyFont="1" applyBorder="1" applyAlignment="1">
      <alignment horizontal="center" vertical="center"/>
    </xf>
    <xf numFmtId="170" fontId="7" fillId="0" borderId="2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right" vertical="center"/>
    </xf>
    <xf numFmtId="170" fontId="12" fillId="0" borderId="0" xfId="0" applyNumberFormat="1" applyFont="1" applyAlignment="1">
      <alignment horizontal="right" vertical="center"/>
    </xf>
    <xf numFmtId="170" fontId="7" fillId="0" borderId="0" xfId="0" applyNumberFormat="1" applyFont="1" applyAlignment="1">
      <alignment horizontal="right" vertical="center"/>
    </xf>
    <xf numFmtId="170" fontId="6" fillId="0" borderId="0" xfId="0" applyNumberFormat="1" applyFont="1"/>
    <xf numFmtId="170" fontId="4" fillId="0" borderId="0" xfId="0" applyNumberFormat="1" applyFont="1"/>
    <xf numFmtId="170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70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8" fontId="8" fillId="0" borderId="0" xfId="0" applyNumberFormat="1" applyFont="1" applyAlignment="1"/>
    <xf numFmtId="165" fontId="6" fillId="0" borderId="0" xfId="0" applyNumberFormat="1" applyFont="1"/>
    <xf numFmtId="168" fontId="6" fillId="0" borderId="0" xfId="0" applyNumberFormat="1" applyFont="1" applyAlignment="1"/>
    <xf numFmtId="164" fontId="9" fillId="0" borderId="0" xfId="0" applyNumberFormat="1" applyFont="1" applyAlignment="1">
      <alignment horizontal="right" vertical="center"/>
    </xf>
    <xf numFmtId="171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0" fontId="19" fillId="0" borderId="0" xfId="1" applyFont="1" applyAlignment="1" applyProtection="1">
      <alignment horizontal="left" vertical="center"/>
    </xf>
    <xf numFmtId="169" fontId="11" fillId="0" borderId="0" xfId="0" applyNumberFormat="1" applyFont="1" applyAlignment="1">
      <alignment horizontal="left"/>
    </xf>
    <xf numFmtId="169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70" fontId="7" fillId="0" borderId="5" xfId="0" applyNumberFormat="1" applyFont="1" applyBorder="1" applyAlignment="1">
      <alignment horizontal="center" vertical="center" wrapText="1"/>
    </xf>
    <xf numFmtId="170" fontId="7" fillId="0" borderId="6" xfId="0" applyNumberFormat="1" applyFont="1" applyBorder="1" applyAlignment="1">
      <alignment horizontal="center" vertical="center" wrapText="1"/>
    </xf>
    <xf numFmtId="170" fontId="7" fillId="0" borderId="7" xfId="0" applyNumberFormat="1" applyFont="1" applyBorder="1" applyAlignment="1">
      <alignment horizontal="center" vertical="center" wrapText="1"/>
    </xf>
    <xf numFmtId="167" fontId="9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7" fillId="0" borderId="5" xfId="0" applyNumberFormat="1" applyFont="1" applyBorder="1" applyAlignment="1">
      <alignment horizontal="center" vertical="center" wrapText="1"/>
    </xf>
    <xf numFmtId="170" fontId="6" fillId="0" borderId="8" xfId="0" applyNumberFormat="1" applyFont="1" applyBorder="1" applyAlignment="1">
      <alignment horizontal="center" vertical="center" wrapText="1"/>
    </xf>
    <xf numFmtId="170" fontId="7" fillId="0" borderId="10" xfId="0" applyNumberFormat="1" applyFont="1" applyBorder="1" applyAlignment="1">
      <alignment horizontal="center" vertical="center" wrapText="1"/>
    </xf>
    <xf numFmtId="170" fontId="7" fillId="0" borderId="11" xfId="0" applyNumberFormat="1" applyFont="1" applyBorder="1" applyAlignment="1">
      <alignment horizontal="center" vertical="center" wrapText="1"/>
    </xf>
    <xf numFmtId="164" fontId="20" fillId="0" borderId="13" xfId="0" applyNumberFormat="1" applyFont="1" applyBorder="1" applyAlignment="1">
      <alignment horizontal="center" vertical="center"/>
    </xf>
    <xf numFmtId="164" fontId="20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2" borderId="0" xfId="0" applyFont="1" applyFill="1" applyAlignment="1">
      <alignment horizontal="right"/>
    </xf>
    <xf numFmtId="0" fontId="14" fillId="2" borderId="0" xfId="0" applyFont="1" applyFill="1" applyAlignment="1">
      <alignment horizontal="left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_und_Cover/Instrumente/LEP_08_2013/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4"/>
  <sheetViews>
    <sheetView tabSelected="1" zoomScale="110" zoomScaleNormal="110" workbookViewId="0"/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6" customWidth="1"/>
    <col min="7" max="7" width="7.7109375" customWidth="1"/>
    <col min="8" max="8" width="4.85546875" style="1" customWidth="1"/>
    <col min="9" max="9" width="7.5703125" style="27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4" customWidth="1"/>
    <col min="14" max="14" width="4.85546875" style="36" customWidth="1"/>
    <col min="15" max="15" width="9" customWidth="1"/>
    <col min="16" max="16" width="4.85546875" style="36" customWidth="1"/>
    <col min="17" max="17" width="9" style="27" customWidth="1"/>
    <col min="18" max="18" width="4.85546875" style="36" customWidth="1"/>
    <col min="19" max="19" width="6.7109375" style="27" customWidth="1"/>
    <col min="20" max="20" width="6.85546875" style="34" customWidth="1"/>
    <col min="21" max="21" width="6.140625" style="36" customWidth="1"/>
    <col min="22" max="22" width="4.7109375" style="36" customWidth="1"/>
    <col min="23" max="23" width="10.140625" style="27" bestFit="1" customWidth="1"/>
    <col min="24" max="24" width="6" style="36" bestFit="1" customWidth="1"/>
    <col min="25" max="25" width="9.140625" style="27" bestFit="1" customWidth="1"/>
    <col min="26" max="26" width="6" style="36" bestFit="1" customWidth="1"/>
    <col min="27" max="27" width="8.5703125" style="27" customWidth="1"/>
    <col min="28" max="28" width="6" style="36" bestFit="1" customWidth="1"/>
    <col min="29" max="29" width="9" style="27" bestFit="1" customWidth="1"/>
    <col min="30" max="30" width="6" style="36" bestFit="1" customWidth="1"/>
    <col min="31" max="31" width="8.28515625" style="27" customWidth="1"/>
    <col min="32" max="32" width="6" style="36" bestFit="1" customWidth="1"/>
    <col min="33" max="33" width="9.140625" style="27" customWidth="1"/>
    <col min="34" max="34" width="6" style="36" bestFit="1" customWidth="1"/>
    <col min="35" max="35" width="6.140625" style="39" customWidth="1"/>
    <col min="36" max="36" width="4.7109375" style="39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115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36"/>
      <c r="T1" s="27"/>
      <c r="U1" s="27"/>
      <c r="X1" s="27"/>
      <c r="AA1" s="39"/>
      <c r="AB1" s="39"/>
      <c r="AC1"/>
      <c r="AD1"/>
      <c r="AE1"/>
      <c r="AF1"/>
      <c r="AG1"/>
      <c r="AH1"/>
      <c r="AI1"/>
      <c r="AJ1"/>
    </row>
    <row r="2" spans="1:40" ht="12" customHeight="1" x14ac:dyDescent="0.2">
      <c r="A2" s="114" t="s">
        <v>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51" t="s">
        <v>85</v>
      </c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</row>
    <row r="3" spans="1:40" ht="12" customHeight="1" x14ac:dyDescent="0.2">
      <c r="A3" s="114" t="s">
        <v>51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1" t="s">
        <v>52</v>
      </c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1"/>
      <c r="AM3" s="111"/>
      <c r="AN3" s="111"/>
    </row>
    <row r="4" spans="1:40" ht="12" customHeight="1" x14ac:dyDescent="0.2">
      <c r="A4" s="124" t="s">
        <v>53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 t="s">
        <v>57</v>
      </c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</row>
    <row r="5" spans="1:40" ht="12" customHeight="1" x14ac:dyDescent="0.2">
      <c r="A5" s="123" t="s">
        <v>54</v>
      </c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12" t="s">
        <v>56</v>
      </c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</row>
    <row r="6" spans="1:40" ht="12" customHeight="1" x14ac:dyDescent="0.2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</row>
    <row r="7" spans="1:40" ht="12" customHeight="1" x14ac:dyDescent="0.2"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/>
      <c r="AH7"/>
      <c r="AI7"/>
      <c r="AJ7"/>
    </row>
    <row r="8" spans="1:40" s="3" customFormat="1" ht="12" customHeight="1" x14ac:dyDescent="0.15">
      <c r="A8" s="81" t="s">
        <v>76</v>
      </c>
      <c r="B8" s="97"/>
      <c r="C8" s="97"/>
      <c r="D8" s="97"/>
      <c r="E8" s="98"/>
      <c r="F8" s="106" t="s">
        <v>48</v>
      </c>
      <c r="G8" s="86" t="s">
        <v>86</v>
      </c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121"/>
      <c r="V8" s="122"/>
      <c r="W8" s="86" t="s">
        <v>87</v>
      </c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8"/>
      <c r="AK8" s="80" t="s">
        <v>77</v>
      </c>
      <c r="AL8" s="81"/>
      <c r="AM8" s="81"/>
      <c r="AN8" s="81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6" t="s">
        <v>2</v>
      </c>
      <c r="H9" s="87"/>
      <c r="I9" s="87"/>
      <c r="J9" s="87"/>
      <c r="K9" s="87"/>
      <c r="L9" s="88"/>
      <c r="M9" s="86" t="s">
        <v>3</v>
      </c>
      <c r="N9" s="87"/>
      <c r="O9" s="87"/>
      <c r="P9" s="87"/>
      <c r="Q9" s="87"/>
      <c r="R9" s="87"/>
      <c r="S9" s="89" t="s">
        <v>44</v>
      </c>
      <c r="T9" s="118" t="s">
        <v>79</v>
      </c>
      <c r="U9" s="76" t="s">
        <v>45</v>
      </c>
      <c r="V9" s="76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6" t="s">
        <v>45</v>
      </c>
      <c r="AJ9" s="76" t="s">
        <v>46</v>
      </c>
      <c r="AK9" s="82"/>
      <c r="AL9" s="83"/>
      <c r="AM9" s="83"/>
      <c r="AN9" s="8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117" t="s">
        <v>4</v>
      </c>
      <c r="H10" s="117" t="s">
        <v>43</v>
      </c>
      <c r="I10" s="89" t="s">
        <v>5</v>
      </c>
      <c r="J10" s="117" t="s">
        <v>43</v>
      </c>
      <c r="K10" s="117" t="s">
        <v>6</v>
      </c>
      <c r="L10" s="117" t="s">
        <v>43</v>
      </c>
      <c r="M10" s="89" t="s">
        <v>41</v>
      </c>
      <c r="N10" s="76" t="s">
        <v>43</v>
      </c>
      <c r="O10" s="94" t="s">
        <v>5</v>
      </c>
      <c r="P10" s="76" t="s">
        <v>43</v>
      </c>
      <c r="Q10" s="89" t="s">
        <v>6</v>
      </c>
      <c r="R10" s="76" t="s">
        <v>43</v>
      </c>
      <c r="S10" s="90"/>
      <c r="T10" s="119"/>
      <c r="U10" s="77"/>
      <c r="V10" s="77"/>
      <c r="W10" s="89" t="s">
        <v>42</v>
      </c>
      <c r="X10" s="76" t="s">
        <v>47</v>
      </c>
      <c r="Y10" s="89" t="s">
        <v>40</v>
      </c>
      <c r="Z10" s="76" t="s">
        <v>47</v>
      </c>
      <c r="AA10" s="89" t="s">
        <v>6</v>
      </c>
      <c r="AB10" s="76" t="s">
        <v>47</v>
      </c>
      <c r="AC10" s="89" t="s">
        <v>41</v>
      </c>
      <c r="AD10" s="76" t="s">
        <v>47</v>
      </c>
      <c r="AE10" s="89" t="s">
        <v>40</v>
      </c>
      <c r="AF10" s="76" t="s">
        <v>47</v>
      </c>
      <c r="AG10" s="89" t="s">
        <v>6</v>
      </c>
      <c r="AH10" s="76" t="s">
        <v>47</v>
      </c>
      <c r="AI10" s="77"/>
      <c r="AJ10" s="77"/>
      <c r="AK10" s="82"/>
      <c r="AL10" s="83"/>
      <c r="AM10" s="83"/>
      <c r="AN10" s="83"/>
    </row>
    <row r="11" spans="1:40" s="3" customFormat="1" ht="8.25" x14ac:dyDescent="0.15">
      <c r="A11" s="99"/>
      <c r="B11" s="99"/>
      <c r="C11" s="99"/>
      <c r="D11" s="99"/>
      <c r="E11" s="100"/>
      <c r="F11" s="107"/>
      <c r="G11" s="95"/>
      <c r="H11" s="95"/>
      <c r="I11" s="90"/>
      <c r="J11" s="95"/>
      <c r="K11" s="95"/>
      <c r="L11" s="95"/>
      <c r="M11" s="90"/>
      <c r="N11" s="77"/>
      <c r="O11" s="95"/>
      <c r="P11" s="77"/>
      <c r="Q11" s="90"/>
      <c r="R11" s="77"/>
      <c r="S11" s="90"/>
      <c r="T11" s="119"/>
      <c r="U11" s="77"/>
      <c r="V11" s="77"/>
      <c r="W11" s="90"/>
      <c r="X11" s="77"/>
      <c r="Y11" s="90"/>
      <c r="Z11" s="77"/>
      <c r="AA11" s="90"/>
      <c r="AB11" s="77"/>
      <c r="AC11" s="90"/>
      <c r="AD11" s="77"/>
      <c r="AE11" s="90"/>
      <c r="AF11" s="77"/>
      <c r="AG11" s="90"/>
      <c r="AH11" s="77"/>
      <c r="AI11" s="77"/>
      <c r="AJ11" s="77"/>
      <c r="AK11" s="82"/>
      <c r="AL11" s="83"/>
      <c r="AM11" s="83"/>
      <c r="AN11" s="83"/>
    </row>
    <row r="12" spans="1:40" s="3" customFormat="1" ht="12.75" hidden="1" customHeight="1" x14ac:dyDescent="0.15">
      <c r="A12" s="99"/>
      <c r="B12" s="99"/>
      <c r="C12" s="99"/>
      <c r="D12" s="99"/>
      <c r="E12" s="100"/>
      <c r="F12" s="107"/>
      <c r="G12" s="95"/>
      <c r="H12" s="95"/>
      <c r="I12" s="90"/>
      <c r="J12" s="95"/>
      <c r="K12" s="95"/>
      <c r="L12" s="95"/>
      <c r="M12" s="90"/>
      <c r="N12" s="77"/>
      <c r="O12" s="95"/>
      <c r="P12" s="77"/>
      <c r="Q12" s="90"/>
      <c r="R12" s="77"/>
      <c r="S12" s="90"/>
      <c r="T12" s="119"/>
      <c r="U12" s="77"/>
      <c r="V12" s="77"/>
      <c r="W12" s="90"/>
      <c r="X12" s="77"/>
      <c r="Y12" s="90"/>
      <c r="Z12" s="77"/>
      <c r="AA12" s="90"/>
      <c r="AB12" s="77"/>
      <c r="AC12" s="90"/>
      <c r="AD12" s="77"/>
      <c r="AE12" s="90"/>
      <c r="AF12" s="77"/>
      <c r="AG12" s="90"/>
      <c r="AH12" s="77"/>
      <c r="AI12" s="77"/>
      <c r="AJ12" s="77"/>
      <c r="AK12" s="82"/>
      <c r="AL12" s="83"/>
      <c r="AM12" s="83"/>
      <c r="AN12" s="8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95"/>
      <c r="H13" s="95"/>
      <c r="I13" s="90"/>
      <c r="J13" s="95"/>
      <c r="K13" s="95"/>
      <c r="L13" s="95"/>
      <c r="M13" s="90"/>
      <c r="N13" s="77"/>
      <c r="O13" s="95"/>
      <c r="P13" s="77"/>
      <c r="Q13" s="90"/>
      <c r="R13" s="77"/>
      <c r="S13" s="90"/>
      <c r="T13" s="119"/>
      <c r="U13" s="77"/>
      <c r="V13" s="77"/>
      <c r="W13" s="90"/>
      <c r="X13" s="77"/>
      <c r="Y13" s="90"/>
      <c r="Z13" s="77"/>
      <c r="AA13" s="90"/>
      <c r="AB13" s="77"/>
      <c r="AC13" s="90"/>
      <c r="AD13" s="77"/>
      <c r="AE13" s="90"/>
      <c r="AF13" s="77"/>
      <c r="AG13" s="90"/>
      <c r="AH13" s="77"/>
      <c r="AI13" s="77"/>
      <c r="AJ13" s="77"/>
      <c r="AK13" s="82"/>
      <c r="AL13" s="83"/>
      <c r="AM13" s="83"/>
      <c r="AN13" s="8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96"/>
      <c r="H14" s="96"/>
      <c r="I14" s="91"/>
      <c r="J14" s="96"/>
      <c r="K14" s="96"/>
      <c r="L14" s="96"/>
      <c r="M14" s="91"/>
      <c r="N14" s="78"/>
      <c r="O14" s="96"/>
      <c r="P14" s="78"/>
      <c r="Q14" s="91"/>
      <c r="R14" s="78"/>
      <c r="S14" s="91"/>
      <c r="T14" s="120"/>
      <c r="U14" s="78"/>
      <c r="V14" s="78"/>
      <c r="W14" s="91"/>
      <c r="X14" s="78"/>
      <c r="Y14" s="91"/>
      <c r="Z14" s="78"/>
      <c r="AA14" s="91"/>
      <c r="AB14" s="78"/>
      <c r="AC14" s="91"/>
      <c r="AD14" s="78"/>
      <c r="AE14" s="91"/>
      <c r="AF14" s="78"/>
      <c r="AG14" s="91"/>
      <c r="AH14" s="78"/>
      <c r="AI14" s="78"/>
      <c r="AJ14" s="78"/>
      <c r="AK14" s="82"/>
      <c r="AL14" s="83"/>
      <c r="AM14" s="83"/>
      <c r="AN14" s="8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8" t="s">
        <v>7</v>
      </c>
      <c r="J15" s="15" t="s">
        <v>8</v>
      </c>
      <c r="K15" s="14" t="s">
        <v>7</v>
      </c>
      <c r="L15" s="15" t="s">
        <v>8</v>
      </c>
      <c r="M15" s="28" t="s">
        <v>7</v>
      </c>
      <c r="N15" s="37" t="s">
        <v>8</v>
      </c>
      <c r="O15" s="14" t="s">
        <v>7</v>
      </c>
      <c r="P15" s="37" t="s">
        <v>8</v>
      </c>
      <c r="Q15" s="28" t="s">
        <v>7</v>
      </c>
      <c r="R15" s="37" t="s">
        <v>8</v>
      </c>
      <c r="S15" s="109" t="s">
        <v>7</v>
      </c>
      <c r="T15" s="110"/>
      <c r="U15" s="26" t="s">
        <v>8</v>
      </c>
      <c r="V15" s="40" t="s">
        <v>9</v>
      </c>
      <c r="W15" s="28" t="s">
        <v>7</v>
      </c>
      <c r="X15" s="37" t="s">
        <v>8</v>
      </c>
      <c r="Y15" s="28" t="s">
        <v>7</v>
      </c>
      <c r="Z15" s="37" t="s">
        <v>8</v>
      </c>
      <c r="AA15" s="28" t="s">
        <v>7</v>
      </c>
      <c r="AB15" s="37" t="s">
        <v>8</v>
      </c>
      <c r="AC15" s="28" t="s">
        <v>7</v>
      </c>
      <c r="AD15" s="37" t="s">
        <v>8</v>
      </c>
      <c r="AE15" s="28" t="s">
        <v>7</v>
      </c>
      <c r="AF15" s="37" t="s">
        <v>8</v>
      </c>
      <c r="AG15" s="28" t="s">
        <v>7</v>
      </c>
      <c r="AH15" s="37" t="s">
        <v>8</v>
      </c>
      <c r="AI15" s="42" t="s">
        <v>8</v>
      </c>
      <c r="AJ15" s="42" t="s">
        <v>9</v>
      </c>
      <c r="AK15" s="82"/>
      <c r="AL15" s="83"/>
      <c r="AM15" s="83"/>
      <c r="AN15" s="8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9" t="s">
        <v>11</v>
      </c>
      <c r="J16" s="15" t="s">
        <v>12</v>
      </c>
      <c r="K16" s="15" t="s">
        <v>13</v>
      </c>
      <c r="L16" s="15" t="s">
        <v>14</v>
      </c>
      <c r="M16" s="29" t="s">
        <v>16</v>
      </c>
      <c r="N16" s="37" t="s">
        <v>17</v>
      </c>
      <c r="O16" s="15" t="s">
        <v>18</v>
      </c>
      <c r="P16" s="37" t="s">
        <v>19</v>
      </c>
      <c r="Q16" s="29" t="s">
        <v>20</v>
      </c>
      <c r="R16" s="37" t="s">
        <v>21</v>
      </c>
      <c r="S16" s="29" t="s">
        <v>22</v>
      </c>
      <c r="T16" s="29" t="s">
        <v>23</v>
      </c>
      <c r="U16" s="40" t="s">
        <v>24</v>
      </c>
      <c r="V16" s="40" t="s">
        <v>25</v>
      </c>
      <c r="W16" s="29" t="s">
        <v>26</v>
      </c>
      <c r="X16" s="37" t="s">
        <v>27</v>
      </c>
      <c r="Y16" s="29" t="s">
        <v>28</v>
      </c>
      <c r="Z16" s="37" t="s">
        <v>29</v>
      </c>
      <c r="AA16" s="29" t="s">
        <v>30</v>
      </c>
      <c r="AB16" s="37" t="s">
        <v>31</v>
      </c>
      <c r="AC16" s="29" t="s">
        <v>32</v>
      </c>
      <c r="AD16" s="37" t="s">
        <v>33</v>
      </c>
      <c r="AE16" s="29" t="s">
        <v>34</v>
      </c>
      <c r="AF16" s="37" t="s">
        <v>35</v>
      </c>
      <c r="AG16" s="29" t="s">
        <v>36</v>
      </c>
      <c r="AH16" s="37" t="s">
        <v>37</v>
      </c>
      <c r="AI16" s="37" t="s">
        <v>38</v>
      </c>
      <c r="AJ16" s="37" t="s">
        <v>39</v>
      </c>
      <c r="AK16" s="84"/>
      <c r="AL16" s="85"/>
      <c r="AM16" s="85"/>
      <c r="AN16" s="85"/>
    </row>
    <row r="17" spans="1:40" s="3" customFormat="1" ht="12" customHeight="1" x14ac:dyDescent="0.15">
      <c r="A17" s="2"/>
      <c r="B17" s="2"/>
      <c r="C17" s="2"/>
      <c r="D17" s="2"/>
      <c r="E17" s="2"/>
      <c r="F17" s="47"/>
      <c r="G17" s="17"/>
      <c r="H17" s="8"/>
      <c r="I17" s="30"/>
      <c r="J17" s="8"/>
      <c r="K17" s="7"/>
      <c r="L17" s="8"/>
      <c r="M17" s="35"/>
      <c r="N17" s="8"/>
      <c r="O17" s="7"/>
      <c r="P17" s="8"/>
      <c r="Q17" s="30"/>
      <c r="R17" s="8"/>
      <c r="S17" s="30"/>
      <c r="T17" s="35"/>
      <c r="U17" s="41"/>
      <c r="V17" s="41"/>
      <c r="W17" s="33"/>
      <c r="X17" s="41"/>
      <c r="Y17" s="33"/>
      <c r="Z17" s="41"/>
      <c r="AA17" s="33"/>
      <c r="AB17" s="41"/>
      <c r="AC17" s="33"/>
      <c r="AD17" s="41"/>
      <c r="AE17" s="33"/>
      <c r="AF17" s="41"/>
      <c r="AG17" s="33"/>
      <c r="AH17" s="41"/>
      <c r="AI17" s="38"/>
      <c r="AJ17" s="38"/>
      <c r="AK17" s="2"/>
      <c r="AL17" s="2"/>
      <c r="AM17" s="2"/>
      <c r="AN17" s="2"/>
    </row>
    <row r="18" spans="1:40" s="24" customFormat="1" ht="12" customHeight="1" x14ac:dyDescent="0.15">
      <c r="A18" s="92" t="s">
        <v>55</v>
      </c>
      <c r="B18" s="93"/>
      <c r="C18" s="93"/>
      <c r="D18" s="93"/>
      <c r="E18" s="16" t="s">
        <v>1</v>
      </c>
      <c r="F18" s="48">
        <v>2056</v>
      </c>
      <c r="G18" s="22">
        <v>1950323</v>
      </c>
      <c r="H18" s="4">
        <v>3.3</v>
      </c>
      <c r="I18" s="31">
        <v>723618</v>
      </c>
      <c r="J18" s="4">
        <v>4.2</v>
      </c>
      <c r="K18" s="23">
        <v>2673941</v>
      </c>
      <c r="L18" s="4">
        <v>3.5</v>
      </c>
      <c r="M18" s="31">
        <v>5039613</v>
      </c>
      <c r="N18" s="4">
        <v>2.9</v>
      </c>
      <c r="O18" s="23">
        <v>1543820</v>
      </c>
      <c r="P18" s="4">
        <v>5.6</v>
      </c>
      <c r="Q18" s="31">
        <v>6583433</v>
      </c>
      <c r="R18" s="4">
        <v>3.5</v>
      </c>
      <c r="S18" s="31">
        <v>11313</v>
      </c>
      <c r="T18" s="31">
        <v>570133</v>
      </c>
      <c r="U18" s="4">
        <v>39.4</v>
      </c>
      <c r="V18" s="65">
        <v>2.5</v>
      </c>
      <c r="W18" s="31">
        <v>29940820</v>
      </c>
      <c r="X18" s="4">
        <v>2.6</v>
      </c>
      <c r="Y18" s="31">
        <v>10070099</v>
      </c>
      <c r="Z18" s="4">
        <v>1.4</v>
      </c>
      <c r="AA18" s="31">
        <v>40010919</v>
      </c>
      <c r="AB18" s="4">
        <v>2.2999999999999998</v>
      </c>
      <c r="AC18" s="31">
        <v>80012343</v>
      </c>
      <c r="AD18" s="4">
        <v>2.2999999999999998</v>
      </c>
      <c r="AE18" s="31">
        <v>20899137</v>
      </c>
      <c r="AF18" s="4">
        <v>2</v>
      </c>
      <c r="AG18" s="31">
        <v>100911480</v>
      </c>
      <c r="AH18" s="4">
        <v>2.2000000000000002</v>
      </c>
      <c r="AI18" s="4">
        <v>46.3</v>
      </c>
      <c r="AJ18" s="43">
        <v>2.5</v>
      </c>
      <c r="AK18" s="79" t="s">
        <v>0</v>
      </c>
      <c r="AL18" s="79"/>
      <c r="AM18" s="79"/>
      <c r="AN18" s="79"/>
    </row>
    <row r="19" spans="1:40" s="3" customFormat="1" ht="12" customHeight="1" x14ac:dyDescent="0.15">
      <c r="A19" s="75" t="s">
        <v>49</v>
      </c>
      <c r="B19" s="75"/>
      <c r="C19" s="75"/>
      <c r="D19" s="75"/>
      <c r="E19" s="16"/>
      <c r="F19" s="49"/>
      <c r="G19" s="17" t="s">
        <v>88</v>
      </c>
      <c r="H19" s="8" t="s">
        <v>88</v>
      </c>
      <c r="I19" s="30" t="s">
        <v>88</v>
      </c>
      <c r="J19" s="8" t="s">
        <v>88</v>
      </c>
      <c r="K19" s="7" t="s">
        <v>88</v>
      </c>
      <c r="L19" s="8" t="s">
        <v>88</v>
      </c>
      <c r="M19" s="35" t="s">
        <v>88</v>
      </c>
      <c r="N19" s="8" t="s">
        <v>88</v>
      </c>
      <c r="O19" s="7" t="s">
        <v>88</v>
      </c>
      <c r="P19" s="8" t="s">
        <v>88</v>
      </c>
      <c r="Q19" s="30" t="s">
        <v>88</v>
      </c>
      <c r="R19" s="8" t="s">
        <v>88</v>
      </c>
      <c r="S19" s="30" t="s">
        <v>88</v>
      </c>
      <c r="T19" s="32" t="s">
        <v>88</v>
      </c>
      <c r="U19" s="8" t="s">
        <v>88</v>
      </c>
      <c r="V19" s="44" t="s">
        <v>88</v>
      </c>
      <c r="W19" s="30" t="s">
        <v>88</v>
      </c>
      <c r="X19" s="8" t="s">
        <v>88</v>
      </c>
      <c r="Y19" s="30" t="s">
        <v>88</v>
      </c>
      <c r="Z19" s="8" t="s">
        <v>88</v>
      </c>
      <c r="AA19" s="30" t="s">
        <v>88</v>
      </c>
      <c r="AB19" s="8" t="s">
        <v>88</v>
      </c>
      <c r="AC19" s="30" t="s">
        <v>88</v>
      </c>
      <c r="AD19" s="8" t="s">
        <v>88</v>
      </c>
      <c r="AE19" s="32" t="s">
        <v>88</v>
      </c>
      <c r="AF19" s="8" t="s">
        <v>88</v>
      </c>
      <c r="AG19" s="30" t="s">
        <v>88</v>
      </c>
      <c r="AH19" s="8" t="s">
        <v>88</v>
      </c>
      <c r="AI19" s="8" t="s">
        <v>88</v>
      </c>
      <c r="AJ19" s="44" t="s">
        <v>88</v>
      </c>
      <c r="AK19" s="74" t="s">
        <v>49</v>
      </c>
      <c r="AL19" s="74"/>
      <c r="AM19" s="74"/>
      <c r="AN19" s="74"/>
    </row>
    <row r="20" spans="1:40" s="3" customFormat="1" ht="12" customHeight="1" x14ac:dyDescent="0.15">
      <c r="A20" s="3">
        <v>1</v>
      </c>
      <c r="B20" s="66" t="s">
        <v>59</v>
      </c>
      <c r="C20" s="66"/>
      <c r="D20" s="66"/>
      <c r="E20" s="18"/>
      <c r="F20" s="50">
        <v>65</v>
      </c>
      <c r="G20" s="12">
        <v>29865</v>
      </c>
      <c r="H20" s="8">
        <v>4.5</v>
      </c>
      <c r="I20" s="32">
        <v>4855</v>
      </c>
      <c r="J20" s="8">
        <v>0.3</v>
      </c>
      <c r="K20" s="13">
        <v>34720</v>
      </c>
      <c r="L20" s="8">
        <v>3.9</v>
      </c>
      <c r="M20" s="32">
        <v>55621</v>
      </c>
      <c r="N20" s="8">
        <v>1.2</v>
      </c>
      <c r="O20" s="13">
        <v>8179</v>
      </c>
      <c r="P20" s="8">
        <v>-3.9</v>
      </c>
      <c r="Q20" s="32">
        <v>63800</v>
      </c>
      <c r="R20" s="8">
        <v>0.5</v>
      </c>
      <c r="S20" s="32">
        <v>175</v>
      </c>
      <c r="T20" s="32">
        <v>7348</v>
      </c>
      <c r="U20" s="8">
        <v>29</v>
      </c>
      <c r="V20" s="44">
        <v>1.8</v>
      </c>
      <c r="W20" s="32">
        <v>470266</v>
      </c>
      <c r="X20" s="8">
        <v>3.2</v>
      </c>
      <c r="Y20" s="32">
        <v>80852</v>
      </c>
      <c r="Z20" s="8">
        <v>-2.7</v>
      </c>
      <c r="AA20" s="32">
        <v>551118</v>
      </c>
      <c r="AB20" s="8">
        <v>2.2999999999999998</v>
      </c>
      <c r="AC20" s="32">
        <v>888004</v>
      </c>
      <c r="AD20" s="8">
        <v>2.8</v>
      </c>
      <c r="AE20" s="32">
        <v>142728</v>
      </c>
      <c r="AF20" s="8">
        <v>-1.2</v>
      </c>
      <c r="AG20" s="32">
        <v>1030732</v>
      </c>
      <c r="AH20" s="8">
        <v>2.2000000000000002</v>
      </c>
      <c r="AI20" s="8">
        <v>37.200000000000003</v>
      </c>
      <c r="AJ20" s="45">
        <v>1.9</v>
      </c>
      <c r="AK20" s="53">
        <f>A20</f>
        <v>1</v>
      </c>
      <c r="AL20" s="74" t="str">
        <f>B20</f>
        <v xml:space="preserve">Bayerischer Untermain </v>
      </c>
      <c r="AM20" s="74"/>
      <c r="AN20" s="74"/>
    </row>
    <row r="21" spans="1:40" s="3" customFormat="1" ht="12" customHeight="1" x14ac:dyDescent="0.15">
      <c r="A21" s="3">
        <v>2</v>
      </c>
      <c r="B21" s="66" t="s">
        <v>60</v>
      </c>
      <c r="C21" s="66"/>
      <c r="D21" s="66"/>
      <c r="E21" s="18"/>
      <c r="F21" s="50">
        <v>124</v>
      </c>
      <c r="G21" s="12">
        <v>75275</v>
      </c>
      <c r="H21" s="8">
        <v>0.1</v>
      </c>
      <c r="I21" s="32">
        <v>13109</v>
      </c>
      <c r="J21" s="8">
        <v>-5.2</v>
      </c>
      <c r="K21" s="13">
        <v>88384</v>
      </c>
      <c r="L21" s="8">
        <v>-0.7</v>
      </c>
      <c r="M21" s="32">
        <v>130562</v>
      </c>
      <c r="N21" s="8">
        <v>-0.4</v>
      </c>
      <c r="O21" s="13">
        <v>22365</v>
      </c>
      <c r="P21" s="8">
        <v>-3.2</v>
      </c>
      <c r="Q21" s="32">
        <v>152927</v>
      </c>
      <c r="R21" s="8">
        <v>-0.8</v>
      </c>
      <c r="S21" s="32">
        <v>356</v>
      </c>
      <c r="T21" s="32">
        <v>15572</v>
      </c>
      <c r="U21" s="8">
        <v>33.700000000000003</v>
      </c>
      <c r="V21" s="44">
        <v>1.7</v>
      </c>
      <c r="W21" s="32">
        <v>1278049</v>
      </c>
      <c r="X21" s="8">
        <v>0.2</v>
      </c>
      <c r="Y21" s="32">
        <v>244918</v>
      </c>
      <c r="Z21" s="8">
        <v>0</v>
      </c>
      <c r="AA21" s="32">
        <v>1522967</v>
      </c>
      <c r="AB21" s="8">
        <v>0.2</v>
      </c>
      <c r="AC21" s="32">
        <v>2338953</v>
      </c>
      <c r="AD21" s="8">
        <v>0.5</v>
      </c>
      <c r="AE21" s="32">
        <v>400097</v>
      </c>
      <c r="AF21" s="8">
        <v>1.1000000000000001</v>
      </c>
      <c r="AG21" s="32">
        <v>2739050</v>
      </c>
      <c r="AH21" s="8">
        <v>0.6</v>
      </c>
      <c r="AI21" s="8">
        <v>42.8</v>
      </c>
      <c r="AJ21" s="45">
        <v>1.8</v>
      </c>
      <c r="AK21" s="53">
        <f t="shared" ref="AK21:AK37" si="0">A21</f>
        <v>2</v>
      </c>
      <c r="AL21" s="74" t="str">
        <f>B21</f>
        <v xml:space="preserve">Würzburg </v>
      </c>
      <c r="AM21" s="74"/>
      <c r="AN21" s="74"/>
    </row>
    <row r="22" spans="1:40" s="3" customFormat="1" ht="12" customHeight="1" x14ac:dyDescent="0.15">
      <c r="A22" s="3">
        <v>3</v>
      </c>
      <c r="B22" s="66" t="s">
        <v>61</v>
      </c>
      <c r="C22" s="66"/>
      <c r="D22" s="66"/>
      <c r="E22" s="18"/>
      <c r="F22" s="50">
        <v>119</v>
      </c>
      <c r="G22" s="12">
        <v>50479</v>
      </c>
      <c r="H22" s="8">
        <v>-0.8</v>
      </c>
      <c r="I22" s="32">
        <v>2881</v>
      </c>
      <c r="J22" s="8">
        <v>1.8</v>
      </c>
      <c r="K22" s="13">
        <v>53360</v>
      </c>
      <c r="L22" s="8">
        <v>-0.7</v>
      </c>
      <c r="M22" s="32">
        <v>231775</v>
      </c>
      <c r="N22" s="8">
        <v>0.6</v>
      </c>
      <c r="O22" s="13">
        <v>7368</v>
      </c>
      <c r="P22" s="8">
        <v>6.9</v>
      </c>
      <c r="Q22" s="32">
        <v>239143</v>
      </c>
      <c r="R22" s="8">
        <v>0.8</v>
      </c>
      <c r="S22" s="32">
        <v>335</v>
      </c>
      <c r="T22" s="32">
        <v>18961</v>
      </c>
      <c r="U22" s="8">
        <v>43.4</v>
      </c>
      <c r="V22" s="44">
        <v>4.5</v>
      </c>
      <c r="W22" s="32">
        <v>917611</v>
      </c>
      <c r="X22" s="8">
        <v>1.1000000000000001</v>
      </c>
      <c r="Y22" s="32">
        <v>64538</v>
      </c>
      <c r="Z22" s="8">
        <v>-1.4</v>
      </c>
      <c r="AA22" s="32">
        <v>982149</v>
      </c>
      <c r="AB22" s="8">
        <v>0.9</v>
      </c>
      <c r="AC22" s="32">
        <v>3474453</v>
      </c>
      <c r="AD22" s="8">
        <v>0.6</v>
      </c>
      <c r="AE22" s="32">
        <v>133098</v>
      </c>
      <c r="AF22" s="8">
        <v>-6.3</v>
      </c>
      <c r="AG22" s="32">
        <v>3607551</v>
      </c>
      <c r="AH22" s="8">
        <v>0.4</v>
      </c>
      <c r="AI22" s="8">
        <v>49.1</v>
      </c>
      <c r="AJ22" s="45">
        <v>3.7</v>
      </c>
      <c r="AK22" s="53">
        <f t="shared" si="0"/>
        <v>3</v>
      </c>
      <c r="AL22" s="74" t="str">
        <f t="shared" ref="AL22:AL35" si="1">B22</f>
        <v xml:space="preserve">Main-Rhön </v>
      </c>
      <c r="AM22" s="74"/>
      <c r="AN22" s="74"/>
    </row>
    <row r="23" spans="1:40" s="3" customFormat="1" ht="12" customHeight="1" x14ac:dyDescent="0.15">
      <c r="A23" s="3">
        <v>4</v>
      </c>
      <c r="B23" s="66" t="s">
        <v>58</v>
      </c>
      <c r="C23" s="66"/>
      <c r="D23" s="66"/>
      <c r="E23" s="18"/>
      <c r="F23" s="50">
        <v>113</v>
      </c>
      <c r="G23" s="12">
        <v>69254</v>
      </c>
      <c r="H23" s="8">
        <v>6.6</v>
      </c>
      <c r="I23" s="32">
        <v>7706</v>
      </c>
      <c r="J23" s="8">
        <v>-2.6</v>
      </c>
      <c r="K23" s="13">
        <v>76960</v>
      </c>
      <c r="L23" s="8">
        <v>5.6</v>
      </c>
      <c r="M23" s="32">
        <v>162489</v>
      </c>
      <c r="N23" s="8">
        <v>3.1</v>
      </c>
      <c r="O23" s="13">
        <v>16053</v>
      </c>
      <c r="P23" s="8">
        <v>-0.8</v>
      </c>
      <c r="Q23" s="32">
        <v>178542</v>
      </c>
      <c r="R23" s="8">
        <v>2.7</v>
      </c>
      <c r="S23" s="32">
        <v>418</v>
      </c>
      <c r="T23" s="32">
        <v>18102</v>
      </c>
      <c r="U23" s="8">
        <v>32.6</v>
      </c>
      <c r="V23" s="44">
        <v>2.2999999999999998</v>
      </c>
      <c r="W23" s="32">
        <v>1082072</v>
      </c>
      <c r="X23" s="8">
        <v>2.2999999999999998</v>
      </c>
      <c r="Y23" s="32">
        <v>128908</v>
      </c>
      <c r="Z23" s="8">
        <v>-2.2000000000000002</v>
      </c>
      <c r="AA23" s="32">
        <v>1210980</v>
      </c>
      <c r="AB23" s="8">
        <v>1.8</v>
      </c>
      <c r="AC23" s="32">
        <v>2535569</v>
      </c>
      <c r="AD23" s="8">
        <v>1.7</v>
      </c>
      <c r="AE23" s="32">
        <v>259921</v>
      </c>
      <c r="AF23" s="8">
        <v>-2</v>
      </c>
      <c r="AG23" s="32">
        <v>2795490</v>
      </c>
      <c r="AH23" s="8">
        <v>1.4</v>
      </c>
      <c r="AI23" s="8">
        <v>39.799999999999997</v>
      </c>
      <c r="AJ23" s="45">
        <v>2.2999999999999998</v>
      </c>
      <c r="AK23" s="53">
        <f t="shared" si="0"/>
        <v>4</v>
      </c>
      <c r="AL23" s="74" t="str">
        <f t="shared" si="1"/>
        <v>Oberfranken-West</v>
      </c>
      <c r="AM23" s="74"/>
      <c r="AN23" s="74"/>
    </row>
    <row r="24" spans="1:40" s="3" customFormat="1" ht="12" customHeight="1" x14ac:dyDescent="0.15">
      <c r="A24" s="3">
        <v>5</v>
      </c>
      <c r="B24" s="66" t="s">
        <v>62</v>
      </c>
      <c r="C24" s="66"/>
      <c r="D24" s="66"/>
      <c r="E24" s="18"/>
      <c r="F24" s="50">
        <v>102</v>
      </c>
      <c r="G24" s="12">
        <v>46126</v>
      </c>
      <c r="H24" s="8">
        <v>-2.1</v>
      </c>
      <c r="I24" s="32">
        <v>4484</v>
      </c>
      <c r="J24" s="8">
        <v>4.3</v>
      </c>
      <c r="K24" s="13">
        <v>50610</v>
      </c>
      <c r="L24" s="8">
        <v>-1.6</v>
      </c>
      <c r="M24" s="32">
        <v>130307</v>
      </c>
      <c r="N24" s="8">
        <v>-4.2</v>
      </c>
      <c r="O24" s="13">
        <v>8479</v>
      </c>
      <c r="P24" s="8">
        <v>-2.2000000000000002</v>
      </c>
      <c r="Q24" s="32">
        <v>138786</v>
      </c>
      <c r="R24" s="8">
        <v>-4.0999999999999996</v>
      </c>
      <c r="S24" s="32">
        <v>393</v>
      </c>
      <c r="T24" s="32">
        <v>15900</v>
      </c>
      <c r="U24" s="8">
        <v>29.4</v>
      </c>
      <c r="V24" s="44">
        <v>2.7</v>
      </c>
      <c r="W24" s="32">
        <v>876624</v>
      </c>
      <c r="X24" s="8">
        <v>5.7</v>
      </c>
      <c r="Y24" s="32">
        <v>99437</v>
      </c>
      <c r="Z24" s="8">
        <v>-1.6</v>
      </c>
      <c r="AA24" s="32">
        <v>976061</v>
      </c>
      <c r="AB24" s="8">
        <v>4.9000000000000004</v>
      </c>
      <c r="AC24" s="32">
        <v>2311569</v>
      </c>
      <c r="AD24" s="8">
        <v>4.4000000000000004</v>
      </c>
      <c r="AE24" s="32">
        <v>189170</v>
      </c>
      <c r="AF24" s="8">
        <v>-6.1</v>
      </c>
      <c r="AG24" s="32">
        <v>2500739</v>
      </c>
      <c r="AH24" s="8">
        <v>3.5</v>
      </c>
      <c r="AI24" s="8">
        <v>39.200000000000003</v>
      </c>
      <c r="AJ24" s="45">
        <v>2.6</v>
      </c>
      <c r="AK24" s="53">
        <f t="shared" si="0"/>
        <v>5</v>
      </c>
      <c r="AL24" s="74" t="str">
        <f t="shared" si="1"/>
        <v xml:space="preserve">Oberfranken-Ost </v>
      </c>
      <c r="AM24" s="74"/>
      <c r="AN24" s="74"/>
    </row>
    <row r="25" spans="1:40" s="3" customFormat="1" ht="12" customHeight="1" x14ac:dyDescent="0.15">
      <c r="A25" s="3">
        <v>6</v>
      </c>
      <c r="B25" s="66" t="s">
        <v>63</v>
      </c>
      <c r="C25" s="66"/>
      <c r="D25" s="66"/>
      <c r="E25" s="18"/>
      <c r="F25" s="50">
        <v>125</v>
      </c>
      <c r="G25" s="12">
        <v>30148</v>
      </c>
      <c r="H25" s="8">
        <v>-1.3</v>
      </c>
      <c r="I25" s="32">
        <v>4277</v>
      </c>
      <c r="J25" s="8">
        <v>-10.9</v>
      </c>
      <c r="K25" s="13">
        <v>34425</v>
      </c>
      <c r="L25" s="8">
        <v>-2.6</v>
      </c>
      <c r="M25" s="32">
        <v>72122</v>
      </c>
      <c r="N25" s="8">
        <v>-0.9</v>
      </c>
      <c r="O25" s="13">
        <v>11761</v>
      </c>
      <c r="P25" s="8">
        <v>-21.7</v>
      </c>
      <c r="Q25" s="32">
        <v>83883</v>
      </c>
      <c r="R25" s="8">
        <v>-4.4000000000000004</v>
      </c>
      <c r="S25" s="32">
        <v>367</v>
      </c>
      <c r="T25" s="32">
        <v>12179</v>
      </c>
      <c r="U25" s="8">
        <v>22.7</v>
      </c>
      <c r="V25" s="44">
        <v>2.4</v>
      </c>
      <c r="W25" s="32">
        <v>518715</v>
      </c>
      <c r="X25" s="8">
        <v>0.1</v>
      </c>
      <c r="Y25" s="32">
        <v>81732</v>
      </c>
      <c r="Z25" s="8">
        <v>0</v>
      </c>
      <c r="AA25" s="32">
        <v>600447</v>
      </c>
      <c r="AB25" s="8">
        <v>0.1</v>
      </c>
      <c r="AC25" s="32">
        <v>1278082</v>
      </c>
      <c r="AD25" s="8">
        <v>-0.1</v>
      </c>
      <c r="AE25" s="32">
        <v>229746</v>
      </c>
      <c r="AF25" s="8">
        <v>-5.9</v>
      </c>
      <c r="AG25" s="32">
        <v>1507828</v>
      </c>
      <c r="AH25" s="8">
        <v>-1</v>
      </c>
      <c r="AI25" s="8">
        <v>30.2</v>
      </c>
      <c r="AJ25" s="45">
        <v>2.5</v>
      </c>
      <c r="AK25" s="53">
        <f t="shared" si="0"/>
        <v>6</v>
      </c>
      <c r="AL25" s="74" t="str">
        <f t="shared" si="1"/>
        <v xml:space="preserve">Oberpfalz-Nord </v>
      </c>
      <c r="AM25" s="74"/>
      <c r="AN25" s="74"/>
    </row>
    <row r="26" spans="1:40" s="3" customFormat="1" ht="11.1" customHeight="1" x14ac:dyDescent="0.15">
      <c r="A26" s="3">
        <v>7</v>
      </c>
      <c r="B26" s="67" t="s">
        <v>83</v>
      </c>
      <c r="C26" s="67"/>
      <c r="D26" s="67"/>
      <c r="E26" s="18"/>
      <c r="F26" s="50">
        <v>86</v>
      </c>
      <c r="G26" s="12">
        <v>185442</v>
      </c>
      <c r="H26" s="8">
        <v>0.4</v>
      </c>
      <c r="I26" s="32">
        <v>86582</v>
      </c>
      <c r="J26" s="8">
        <v>4.3</v>
      </c>
      <c r="K26" s="13">
        <v>272024</v>
      </c>
      <c r="L26" s="8">
        <v>1.6</v>
      </c>
      <c r="M26" s="32">
        <v>333108</v>
      </c>
      <c r="N26" s="8">
        <v>-0.8</v>
      </c>
      <c r="O26" s="13">
        <v>165322</v>
      </c>
      <c r="P26" s="8">
        <v>1.3</v>
      </c>
      <c r="Q26" s="32">
        <v>498430</v>
      </c>
      <c r="R26" s="8">
        <v>-0.1</v>
      </c>
      <c r="S26" s="32">
        <v>484</v>
      </c>
      <c r="T26" s="32">
        <v>34406</v>
      </c>
      <c r="U26" s="8">
        <v>49.2</v>
      </c>
      <c r="V26" s="44">
        <v>1.8</v>
      </c>
      <c r="W26" s="32">
        <v>2263082</v>
      </c>
      <c r="X26" s="8">
        <v>1.1000000000000001</v>
      </c>
      <c r="Y26" s="32">
        <v>900868</v>
      </c>
      <c r="Z26" s="8">
        <v>-1.8</v>
      </c>
      <c r="AA26" s="32">
        <v>3163950</v>
      </c>
      <c r="AB26" s="8">
        <v>0.2</v>
      </c>
      <c r="AC26" s="32">
        <v>4191099</v>
      </c>
      <c r="AD26" s="8">
        <v>-0.1</v>
      </c>
      <c r="AE26" s="32">
        <v>1714811</v>
      </c>
      <c r="AF26" s="8">
        <v>-3.2</v>
      </c>
      <c r="AG26" s="32">
        <v>5905910</v>
      </c>
      <c r="AH26" s="8">
        <v>-1</v>
      </c>
      <c r="AI26" s="8">
        <v>46.3</v>
      </c>
      <c r="AJ26" s="45">
        <v>1.9</v>
      </c>
      <c r="AK26" s="53">
        <f t="shared" si="0"/>
        <v>7</v>
      </c>
      <c r="AL26" s="74" t="s">
        <v>80</v>
      </c>
      <c r="AM26" s="74"/>
      <c r="AN26" s="74"/>
    </row>
    <row r="27" spans="1:40" s="3" customFormat="1" ht="11.1" customHeight="1" x14ac:dyDescent="0.15">
      <c r="A27" s="3">
        <v>8</v>
      </c>
      <c r="B27" s="66" t="s">
        <v>64</v>
      </c>
      <c r="C27" s="66"/>
      <c r="D27" s="66"/>
      <c r="E27" s="18"/>
      <c r="F27" s="50">
        <v>124</v>
      </c>
      <c r="G27" s="12">
        <v>55718</v>
      </c>
      <c r="H27" s="8">
        <v>1.8</v>
      </c>
      <c r="I27" s="32">
        <v>24847</v>
      </c>
      <c r="J27" s="8">
        <v>3.6</v>
      </c>
      <c r="K27" s="13">
        <v>80565</v>
      </c>
      <c r="L27" s="8">
        <v>2.2999999999999998</v>
      </c>
      <c r="M27" s="32">
        <v>129718</v>
      </c>
      <c r="N27" s="8">
        <v>1.8</v>
      </c>
      <c r="O27" s="13">
        <v>38231</v>
      </c>
      <c r="P27" s="8">
        <v>3.1</v>
      </c>
      <c r="Q27" s="32">
        <v>167949</v>
      </c>
      <c r="R27" s="8">
        <v>2.1</v>
      </c>
      <c r="S27" s="32">
        <v>429</v>
      </c>
      <c r="T27" s="32">
        <v>16677</v>
      </c>
      <c r="U27" s="8">
        <v>33</v>
      </c>
      <c r="V27" s="44">
        <v>2.1</v>
      </c>
      <c r="W27" s="32">
        <v>909897</v>
      </c>
      <c r="X27" s="8">
        <v>1.7</v>
      </c>
      <c r="Y27" s="32">
        <v>311162</v>
      </c>
      <c r="Z27" s="8">
        <v>-1.8</v>
      </c>
      <c r="AA27" s="32">
        <v>1221059</v>
      </c>
      <c r="AB27" s="8">
        <v>0.8</v>
      </c>
      <c r="AC27" s="32">
        <v>2437830</v>
      </c>
      <c r="AD27" s="8">
        <v>2.1</v>
      </c>
      <c r="AE27" s="32">
        <v>460937</v>
      </c>
      <c r="AF27" s="8">
        <v>-0.7</v>
      </c>
      <c r="AG27" s="32">
        <v>2898767</v>
      </c>
      <c r="AH27" s="8">
        <v>1.6</v>
      </c>
      <c r="AI27" s="8">
        <v>39.700000000000003</v>
      </c>
      <c r="AJ27" s="45">
        <v>2.4</v>
      </c>
      <c r="AK27" s="53">
        <f t="shared" si="0"/>
        <v>8</v>
      </c>
      <c r="AL27" s="74" t="str">
        <f t="shared" si="1"/>
        <v xml:space="preserve">Westmittelfranken </v>
      </c>
      <c r="AM27" s="74"/>
      <c r="AN27" s="74"/>
    </row>
    <row r="28" spans="1:40" s="3" customFormat="1" ht="12" customHeight="1" x14ac:dyDescent="0.15">
      <c r="A28" s="3">
        <v>9</v>
      </c>
      <c r="B28" s="66" t="s">
        <v>65</v>
      </c>
      <c r="C28" s="66"/>
      <c r="D28" s="66"/>
      <c r="E28" s="18"/>
      <c r="F28" s="50">
        <v>142</v>
      </c>
      <c r="G28" s="12">
        <v>58351</v>
      </c>
      <c r="H28" s="8">
        <v>-1</v>
      </c>
      <c r="I28" s="32">
        <v>14376</v>
      </c>
      <c r="J28" s="8">
        <v>1.2</v>
      </c>
      <c r="K28" s="13">
        <v>72727</v>
      </c>
      <c r="L28" s="8">
        <v>-0.6</v>
      </c>
      <c r="M28" s="32">
        <v>112322</v>
      </c>
      <c r="N28" s="8">
        <v>-1.1000000000000001</v>
      </c>
      <c r="O28" s="13">
        <v>25759</v>
      </c>
      <c r="P28" s="8">
        <v>-0.8</v>
      </c>
      <c r="Q28" s="32">
        <v>138081</v>
      </c>
      <c r="R28" s="8">
        <v>-1</v>
      </c>
      <c r="S28" s="32">
        <v>252</v>
      </c>
      <c r="T28" s="32">
        <v>14286</v>
      </c>
      <c r="U28" s="8">
        <v>33</v>
      </c>
      <c r="V28" s="44">
        <v>1.9</v>
      </c>
      <c r="W28" s="32">
        <v>880858</v>
      </c>
      <c r="X28" s="8">
        <v>1.4</v>
      </c>
      <c r="Y28" s="32">
        <v>242070</v>
      </c>
      <c r="Z28" s="8">
        <v>6.7</v>
      </c>
      <c r="AA28" s="32">
        <v>1122928</v>
      </c>
      <c r="AB28" s="8">
        <v>2.5</v>
      </c>
      <c r="AC28" s="32">
        <v>1727372</v>
      </c>
      <c r="AD28" s="8">
        <v>2</v>
      </c>
      <c r="AE28" s="32">
        <v>441878</v>
      </c>
      <c r="AF28" s="8">
        <v>7.9</v>
      </c>
      <c r="AG28" s="32">
        <v>2169250</v>
      </c>
      <c r="AH28" s="8">
        <v>3.2</v>
      </c>
      <c r="AI28" s="8">
        <v>40.4</v>
      </c>
      <c r="AJ28" s="45">
        <v>1.9</v>
      </c>
      <c r="AK28" s="53">
        <f t="shared" si="0"/>
        <v>9</v>
      </c>
      <c r="AL28" s="74" t="str">
        <f t="shared" si="1"/>
        <v xml:space="preserve">Augsburg </v>
      </c>
      <c r="AM28" s="74"/>
      <c r="AN28" s="74"/>
    </row>
    <row r="29" spans="1:40" s="3" customFormat="1" ht="12" customHeight="1" x14ac:dyDescent="0.15">
      <c r="A29" s="3">
        <v>10</v>
      </c>
      <c r="B29" s="66" t="s">
        <v>66</v>
      </c>
      <c r="C29" s="66"/>
      <c r="D29" s="66"/>
      <c r="E29" s="18"/>
      <c r="F29" s="50">
        <v>68</v>
      </c>
      <c r="G29" s="12">
        <v>42754</v>
      </c>
      <c r="H29" s="8">
        <v>1.4</v>
      </c>
      <c r="I29" s="32">
        <v>11519</v>
      </c>
      <c r="J29" s="8">
        <v>1.6</v>
      </c>
      <c r="K29" s="13">
        <v>54273</v>
      </c>
      <c r="L29" s="8">
        <v>1.4</v>
      </c>
      <c r="M29" s="32">
        <v>79002</v>
      </c>
      <c r="N29" s="8">
        <v>-3.6</v>
      </c>
      <c r="O29" s="13">
        <v>21869</v>
      </c>
      <c r="P29" s="8">
        <v>-8</v>
      </c>
      <c r="Q29" s="32">
        <v>100871</v>
      </c>
      <c r="R29" s="8">
        <v>-4.5999999999999996</v>
      </c>
      <c r="S29" s="32">
        <v>279</v>
      </c>
      <c r="T29" s="32">
        <v>13087</v>
      </c>
      <c r="U29" s="8">
        <v>26.5</v>
      </c>
      <c r="V29" s="44">
        <v>1.9</v>
      </c>
      <c r="W29" s="32">
        <v>799544</v>
      </c>
      <c r="X29" s="8">
        <v>1.4</v>
      </c>
      <c r="Y29" s="32">
        <v>233986</v>
      </c>
      <c r="Z29" s="8">
        <v>3.1</v>
      </c>
      <c r="AA29" s="32">
        <v>1033530</v>
      </c>
      <c r="AB29" s="8">
        <v>1.8</v>
      </c>
      <c r="AC29" s="32">
        <v>1511415</v>
      </c>
      <c r="AD29" s="8">
        <v>0.2</v>
      </c>
      <c r="AE29" s="32">
        <v>426121</v>
      </c>
      <c r="AF29" s="8">
        <v>6.9</v>
      </c>
      <c r="AG29" s="32">
        <v>1937536</v>
      </c>
      <c r="AH29" s="8">
        <v>1.6</v>
      </c>
      <c r="AI29" s="8">
        <v>37.1</v>
      </c>
      <c r="AJ29" s="45">
        <v>1.9</v>
      </c>
      <c r="AK29" s="53">
        <f t="shared" si="0"/>
        <v>10</v>
      </c>
      <c r="AL29" s="74" t="str">
        <f t="shared" si="1"/>
        <v xml:space="preserve">Ingolstadt </v>
      </c>
      <c r="AM29" s="74"/>
      <c r="AN29" s="74"/>
    </row>
    <row r="30" spans="1:40" s="3" customFormat="1" ht="12" customHeight="1" x14ac:dyDescent="0.15">
      <c r="A30" s="3">
        <v>11</v>
      </c>
      <c r="B30" s="66" t="s">
        <v>67</v>
      </c>
      <c r="C30" s="66"/>
      <c r="D30" s="66"/>
      <c r="E30" s="18"/>
      <c r="F30" s="50">
        <v>119</v>
      </c>
      <c r="G30" s="12">
        <v>111438</v>
      </c>
      <c r="H30" s="8">
        <v>0.9</v>
      </c>
      <c r="I30" s="32">
        <v>16707</v>
      </c>
      <c r="J30" s="8">
        <v>3.6</v>
      </c>
      <c r="K30" s="13">
        <v>128145</v>
      </c>
      <c r="L30" s="8">
        <v>1.2</v>
      </c>
      <c r="M30" s="32">
        <v>286055</v>
      </c>
      <c r="N30" s="8">
        <v>-0.9</v>
      </c>
      <c r="O30" s="13">
        <v>34599</v>
      </c>
      <c r="P30" s="8">
        <v>-5.3</v>
      </c>
      <c r="Q30" s="32">
        <v>320654</v>
      </c>
      <c r="R30" s="8">
        <v>-1.4</v>
      </c>
      <c r="S30" s="32">
        <v>580</v>
      </c>
      <c r="T30" s="32">
        <v>30926</v>
      </c>
      <c r="U30" s="8">
        <v>35.4</v>
      </c>
      <c r="V30" s="44">
        <v>2.5</v>
      </c>
      <c r="W30" s="32">
        <v>1581173</v>
      </c>
      <c r="X30" s="8">
        <v>2.2999999999999998</v>
      </c>
      <c r="Y30" s="32">
        <v>270149</v>
      </c>
      <c r="Z30" s="8">
        <v>-3.1</v>
      </c>
      <c r="AA30" s="32">
        <v>1851322</v>
      </c>
      <c r="AB30" s="8">
        <v>1.5</v>
      </c>
      <c r="AC30" s="32">
        <v>4251798</v>
      </c>
      <c r="AD30" s="8">
        <v>1.4</v>
      </c>
      <c r="AE30" s="32">
        <v>585135</v>
      </c>
      <c r="AF30" s="8">
        <v>-2.7</v>
      </c>
      <c r="AG30" s="32">
        <v>4836933</v>
      </c>
      <c r="AH30" s="8">
        <v>0.9</v>
      </c>
      <c r="AI30" s="8">
        <v>41.3</v>
      </c>
      <c r="AJ30" s="45">
        <v>2.6</v>
      </c>
      <c r="AK30" s="53">
        <f t="shared" si="0"/>
        <v>11</v>
      </c>
      <c r="AL30" s="74" t="str">
        <f t="shared" si="1"/>
        <v xml:space="preserve">Regensburg </v>
      </c>
      <c r="AM30" s="74"/>
      <c r="AN30" s="74"/>
    </row>
    <row r="31" spans="1:40" s="5" customFormat="1" ht="12" customHeight="1" x14ac:dyDescent="0.15">
      <c r="A31" s="3">
        <v>12</v>
      </c>
      <c r="B31" s="66" t="s">
        <v>68</v>
      </c>
      <c r="C31" s="66"/>
      <c r="D31" s="66"/>
      <c r="E31" s="18"/>
      <c r="F31" s="50">
        <v>152</v>
      </c>
      <c r="G31" s="12">
        <v>147353</v>
      </c>
      <c r="H31" s="8">
        <v>2.6</v>
      </c>
      <c r="I31" s="32">
        <v>15390</v>
      </c>
      <c r="J31" s="8">
        <v>5.6</v>
      </c>
      <c r="K31" s="13">
        <v>162743</v>
      </c>
      <c r="L31" s="8">
        <v>2.9</v>
      </c>
      <c r="M31" s="32">
        <v>558187</v>
      </c>
      <c r="N31" s="8">
        <v>2.5</v>
      </c>
      <c r="O31" s="13">
        <v>35503</v>
      </c>
      <c r="P31" s="8">
        <v>6.5</v>
      </c>
      <c r="Q31" s="32">
        <v>593690</v>
      </c>
      <c r="R31" s="8">
        <v>2.7</v>
      </c>
      <c r="S31" s="32">
        <v>1299</v>
      </c>
      <c r="T31" s="32">
        <v>58612</v>
      </c>
      <c r="U31" s="8">
        <v>36.1</v>
      </c>
      <c r="V31" s="44">
        <v>3.6</v>
      </c>
      <c r="W31" s="32">
        <v>2290418</v>
      </c>
      <c r="X31" s="8">
        <v>3.8</v>
      </c>
      <c r="Y31" s="32">
        <v>255623</v>
      </c>
      <c r="Z31" s="8">
        <v>2.7</v>
      </c>
      <c r="AA31" s="32">
        <v>2546041</v>
      </c>
      <c r="AB31" s="8">
        <v>3.7</v>
      </c>
      <c r="AC31" s="32">
        <v>9173377</v>
      </c>
      <c r="AD31" s="8">
        <v>1.5</v>
      </c>
      <c r="AE31" s="32">
        <v>596731</v>
      </c>
      <c r="AF31" s="8">
        <v>-0.4</v>
      </c>
      <c r="AG31" s="32">
        <v>9770108</v>
      </c>
      <c r="AH31" s="8">
        <v>1.4</v>
      </c>
      <c r="AI31" s="8">
        <v>44.4</v>
      </c>
      <c r="AJ31" s="45">
        <v>3.8</v>
      </c>
      <c r="AK31" s="53">
        <f t="shared" si="0"/>
        <v>12</v>
      </c>
      <c r="AL31" s="74" t="str">
        <f t="shared" si="1"/>
        <v xml:space="preserve">Donau-Wald </v>
      </c>
      <c r="AM31" s="74"/>
      <c r="AN31" s="74"/>
    </row>
    <row r="32" spans="1:40" s="10" customFormat="1" ht="12" customHeight="1" x14ac:dyDescent="0.15">
      <c r="A32" s="3">
        <v>13</v>
      </c>
      <c r="B32" s="66" t="s">
        <v>69</v>
      </c>
      <c r="C32" s="66"/>
      <c r="D32" s="66"/>
      <c r="E32" s="18"/>
      <c r="F32" s="50">
        <v>87</v>
      </c>
      <c r="G32" s="12">
        <v>30602</v>
      </c>
      <c r="H32" s="8">
        <v>14.9</v>
      </c>
      <c r="I32" s="32">
        <v>4203</v>
      </c>
      <c r="J32" s="8">
        <v>6.3</v>
      </c>
      <c r="K32" s="13">
        <v>34805</v>
      </c>
      <c r="L32" s="8">
        <v>13.8</v>
      </c>
      <c r="M32" s="32">
        <v>98976</v>
      </c>
      <c r="N32" s="8">
        <v>12.9</v>
      </c>
      <c r="O32" s="13">
        <v>14568</v>
      </c>
      <c r="P32" s="8">
        <v>29.3</v>
      </c>
      <c r="Q32" s="32">
        <v>113544</v>
      </c>
      <c r="R32" s="8">
        <v>14.7</v>
      </c>
      <c r="S32" s="32">
        <v>228</v>
      </c>
      <c r="T32" s="32">
        <v>10558</v>
      </c>
      <c r="U32" s="8">
        <v>35.1</v>
      </c>
      <c r="V32" s="44">
        <v>3.3</v>
      </c>
      <c r="W32" s="32">
        <v>456394</v>
      </c>
      <c r="X32" s="8">
        <v>5.4</v>
      </c>
      <c r="Y32" s="32">
        <v>72429</v>
      </c>
      <c r="Z32" s="8">
        <v>6.1</v>
      </c>
      <c r="AA32" s="32">
        <v>528823</v>
      </c>
      <c r="AB32" s="8">
        <v>5.5</v>
      </c>
      <c r="AC32" s="32">
        <v>1435005</v>
      </c>
      <c r="AD32" s="8">
        <v>4.4000000000000004</v>
      </c>
      <c r="AE32" s="32">
        <v>210506</v>
      </c>
      <c r="AF32" s="8">
        <v>16</v>
      </c>
      <c r="AG32" s="32">
        <v>1645511</v>
      </c>
      <c r="AH32" s="8">
        <v>5.7</v>
      </c>
      <c r="AI32" s="8">
        <v>39.9</v>
      </c>
      <c r="AJ32" s="45">
        <v>3.1</v>
      </c>
      <c r="AK32" s="53">
        <f t="shared" si="0"/>
        <v>13</v>
      </c>
      <c r="AL32" s="74" t="str">
        <f t="shared" si="1"/>
        <v xml:space="preserve">Landshut </v>
      </c>
      <c r="AM32" s="74"/>
      <c r="AN32" s="74"/>
    </row>
    <row r="33" spans="1:40" s="3" customFormat="1" ht="12" customHeight="1" x14ac:dyDescent="0.15">
      <c r="A33" s="3">
        <v>14</v>
      </c>
      <c r="B33" s="66" t="s">
        <v>70</v>
      </c>
      <c r="C33" s="66"/>
      <c r="D33" s="66"/>
      <c r="E33" s="18"/>
      <c r="F33" s="50">
        <v>186</v>
      </c>
      <c r="G33" s="12">
        <v>572487</v>
      </c>
      <c r="H33" s="8">
        <v>7.6</v>
      </c>
      <c r="I33" s="32">
        <v>415995</v>
      </c>
      <c r="J33" s="8">
        <v>5.7</v>
      </c>
      <c r="K33" s="13">
        <v>988482</v>
      </c>
      <c r="L33" s="8">
        <v>6.8</v>
      </c>
      <c r="M33" s="32">
        <v>1098460</v>
      </c>
      <c r="N33" s="8">
        <v>8.9</v>
      </c>
      <c r="O33" s="13">
        <v>925040</v>
      </c>
      <c r="P33" s="8">
        <v>9.1999999999999993</v>
      </c>
      <c r="Q33" s="32">
        <v>2023500</v>
      </c>
      <c r="R33" s="8">
        <v>9.1</v>
      </c>
      <c r="S33" s="32">
        <v>1091</v>
      </c>
      <c r="T33" s="32">
        <v>131580</v>
      </c>
      <c r="U33" s="8">
        <v>51.2</v>
      </c>
      <c r="V33" s="44">
        <v>2</v>
      </c>
      <c r="W33" s="32">
        <v>7453485</v>
      </c>
      <c r="X33" s="8">
        <v>4.3</v>
      </c>
      <c r="Y33" s="32">
        <v>5079750</v>
      </c>
      <c r="Z33" s="8">
        <v>3.4</v>
      </c>
      <c r="AA33" s="32">
        <v>12533235</v>
      </c>
      <c r="AB33" s="8">
        <v>4</v>
      </c>
      <c r="AC33" s="32">
        <v>14637205</v>
      </c>
      <c r="AD33" s="8">
        <v>6.7</v>
      </c>
      <c r="AE33" s="32">
        <v>10885831</v>
      </c>
      <c r="AF33" s="8">
        <v>5.0999999999999996</v>
      </c>
      <c r="AG33" s="32">
        <v>25523036</v>
      </c>
      <c r="AH33" s="8">
        <v>6</v>
      </c>
      <c r="AI33" s="8">
        <v>54.7</v>
      </c>
      <c r="AJ33" s="45">
        <v>2</v>
      </c>
      <c r="AK33" s="53">
        <f t="shared" si="0"/>
        <v>14</v>
      </c>
      <c r="AL33" s="74" t="str">
        <f t="shared" si="1"/>
        <v xml:space="preserve">München </v>
      </c>
      <c r="AM33" s="74"/>
      <c r="AN33" s="74"/>
    </row>
    <row r="34" spans="1:40" s="3" customFormat="1" ht="12" customHeight="1" x14ac:dyDescent="0.15">
      <c r="A34" s="3">
        <v>15</v>
      </c>
      <c r="B34" s="66" t="s">
        <v>71</v>
      </c>
      <c r="C34" s="66"/>
      <c r="D34" s="66"/>
      <c r="E34" s="18"/>
      <c r="F34" s="50">
        <v>104</v>
      </c>
      <c r="G34" s="12">
        <v>40823</v>
      </c>
      <c r="H34" s="8">
        <v>-4.3</v>
      </c>
      <c r="I34" s="32">
        <v>14986</v>
      </c>
      <c r="J34" s="8">
        <v>8.6</v>
      </c>
      <c r="K34" s="13">
        <v>55809</v>
      </c>
      <c r="L34" s="8">
        <v>-1.1000000000000001</v>
      </c>
      <c r="M34" s="32">
        <v>106724</v>
      </c>
      <c r="N34" s="8">
        <v>-5.0999999999999996</v>
      </c>
      <c r="O34" s="13">
        <v>25146</v>
      </c>
      <c r="P34" s="8">
        <v>1.1000000000000001</v>
      </c>
      <c r="Q34" s="32">
        <v>131870</v>
      </c>
      <c r="R34" s="8">
        <v>-4</v>
      </c>
      <c r="S34" s="32">
        <v>269</v>
      </c>
      <c r="T34" s="32">
        <v>13674</v>
      </c>
      <c r="U34" s="8">
        <v>33</v>
      </c>
      <c r="V34" s="44">
        <v>2.4</v>
      </c>
      <c r="W34" s="32">
        <v>850584</v>
      </c>
      <c r="X34" s="8">
        <v>0</v>
      </c>
      <c r="Y34" s="32">
        <v>410560</v>
      </c>
      <c r="Z34" s="8">
        <v>-4.2</v>
      </c>
      <c r="AA34" s="32">
        <v>1261144</v>
      </c>
      <c r="AB34" s="8">
        <v>-1.4</v>
      </c>
      <c r="AC34" s="32">
        <v>1999577</v>
      </c>
      <c r="AD34" s="8">
        <v>-1.2</v>
      </c>
      <c r="AE34" s="32">
        <v>698629</v>
      </c>
      <c r="AF34" s="8">
        <v>-5.9</v>
      </c>
      <c r="AG34" s="32">
        <v>2698206</v>
      </c>
      <c r="AH34" s="8">
        <v>-2.4</v>
      </c>
      <c r="AI34" s="8">
        <v>46.5</v>
      </c>
      <c r="AJ34" s="45">
        <v>2.1</v>
      </c>
      <c r="AK34" s="53">
        <f t="shared" si="0"/>
        <v>15</v>
      </c>
      <c r="AL34" s="74" t="str">
        <f t="shared" si="1"/>
        <v xml:space="preserve">Donau-Iller </v>
      </c>
      <c r="AM34" s="74"/>
      <c r="AN34" s="74"/>
    </row>
    <row r="35" spans="1:40" s="24" customFormat="1" ht="12" customHeight="1" x14ac:dyDescent="0.15">
      <c r="A35" s="3">
        <v>16</v>
      </c>
      <c r="B35" s="66" t="s">
        <v>72</v>
      </c>
      <c r="C35" s="66"/>
      <c r="D35" s="66"/>
      <c r="E35" s="25"/>
      <c r="F35" s="50">
        <v>94</v>
      </c>
      <c r="G35" s="17">
        <v>159633</v>
      </c>
      <c r="H35" s="8">
        <v>4.0999999999999996</v>
      </c>
      <c r="I35" s="30">
        <v>36229</v>
      </c>
      <c r="J35" s="8">
        <v>-0.4</v>
      </c>
      <c r="K35" s="7">
        <v>195862</v>
      </c>
      <c r="L35" s="8">
        <v>3.2</v>
      </c>
      <c r="M35" s="30">
        <v>594405</v>
      </c>
      <c r="N35" s="8">
        <v>3.8</v>
      </c>
      <c r="O35" s="7">
        <v>73096</v>
      </c>
      <c r="P35" s="8">
        <v>1.1000000000000001</v>
      </c>
      <c r="Q35" s="30">
        <v>667501</v>
      </c>
      <c r="R35" s="8">
        <v>3.5</v>
      </c>
      <c r="S35" s="30">
        <v>1794</v>
      </c>
      <c r="T35" s="30">
        <v>62660</v>
      </c>
      <c r="U35" s="8">
        <v>35.6</v>
      </c>
      <c r="V35" s="44">
        <v>3.4</v>
      </c>
      <c r="W35" s="30">
        <v>2919067</v>
      </c>
      <c r="X35" s="8">
        <v>2.9</v>
      </c>
      <c r="Y35" s="30">
        <v>703068</v>
      </c>
      <c r="Z35" s="8">
        <v>-1.6</v>
      </c>
      <c r="AA35" s="30">
        <v>3622135</v>
      </c>
      <c r="AB35" s="8">
        <v>2</v>
      </c>
      <c r="AC35" s="30">
        <v>10840039</v>
      </c>
      <c r="AD35" s="8">
        <v>2.1</v>
      </c>
      <c r="AE35" s="30">
        <v>1491970</v>
      </c>
      <c r="AF35" s="8">
        <v>-2.5</v>
      </c>
      <c r="AG35" s="30">
        <v>12332009</v>
      </c>
      <c r="AH35" s="8">
        <v>1.5</v>
      </c>
      <c r="AI35" s="8">
        <v>48.2</v>
      </c>
      <c r="AJ35" s="44">
        <v>3.4</v>
      </c>
      <c r="AK35" s="53">
        <f t="shared" si="0"/>
        <v>16</v>
      </c>
      <c r="AL35" s="74" t="str">
        <f t="shared" si="1"/>
        <v xml:space="preserve">Allgäu </v>
      </c>
      <c r="AM35" s="74"/>
      <c r="AN35" s="74"/>
    </row>
    <row r="36" spans="1:40" s="24" customFormat="1" ht="12" customHeight="1" x14ac:dyDescent="0.15">
      <c r="A36" s="3">
        <v>17</v>
      </c>
      <c r="B36" s="66" t="s">
        <v>73</v>
      </c>
      <c r="C36" s="66"/>
      <c r="D36" s="66"/>
      <c r="E36" s="25"/>
      <c r="F36" s="50">
        <v>94</v>
      </c>
      <c r="G36" s="12">
        <v>116236</v>
      </c>
      <c r="H36" s="8">
        <v>-0.6</v>
      </c>
      <c r="I36" s="32">
        <v>20381</v>
      </c>
      <c r="J36" s="8">
        <v>-12.3</v>
      </c>
      <c r="K36" s="13">
        <v>136617</v>
      </c>
      <c r="L36" s="8">
        <v>-2.5</v>
      </c>
      <c r="M36" s="32">
        <v>407934</v>
      </c>
      <c r="N36" s="8">
        <v>3.1</v>
      </c>
      <c r="O36" s="13">
        <v>54070</v>
      </c>
      <c r="P36" s="8">
        <v>-5.9</v>
      </c>
      <c r="Q36" s="32">
        <v>462004</v>
      </c>
      <c r="R36" s="8">
        <v>1.9</v>
      </c>
      <c r="S36" s="32">
        <v>1163</v>
      </c>
      <c r="T36" s="32">
        <v>43843</v>
      </c>
      <c r="U36" s="8">
        <v>36.6</v>
      </c>
      <c r="V36" s="44">
        <v>3.4</v>
      </c>
      <c r="W36" s="32">
        <v>2084661</v>
      </c>
      <c r="X36" s="8">
        <v>-0.1</v>
      </c>
      <c r="Y36" s="32">
        <v>412932</v>
      </c>
      <c r="Z36" s="8">
        <v>-4.7</v>
      </c>
      <c r="AA36" s="32">
        <v>2497593</v>
      </c>
      <c r="AB36" s="8">
        <v>-0.9</v>
      </c>
      <c r="AC36" s="32">
        <v>6730563</v>
      </c>
      <c r="AD36" s="8">
        <v>0.8</v>
      </c>
      <c r="AE36" s="32">
        <v>954716</v>
      </c>
      <c r="AF36" s="8">
        <v>-5.7</v>
      </c>
      <c r="AG36" s="32">
        <v>7685279</v>
      </c>
      <c r="AH36" s="8">
        <v>-0.1</v>
      </c>
      <c r="AI36" s="8">
        <v>45.8</v>
      </c>
      <c r="AJ36" s="45">
        <v>3.1</v>
      </c>
      <c r="AK36" s="53">
        <f t="shared" si="0"/>
        <v>17</v>
      </c>
      <c r="AL36" s="67" t="str">
        <f>B36</f>
        <v xml:space="preserve">Oberland </v>
      </c>
      <c r="AM36" s="67"/>
      <c r="AN36" s="67"/>
    </row>
    <row r="37" spans="1:40" s="3" customFormat="1" ht="12" customHeight="1" x14ac:dyDescent="0.15">
      <c r="A37" s="3">
        <v>18</v>
      </c>
      <c r="B37" s="66" t="s">
        <v>74</v>
      </c>
      <c r="C37" s="66"/>
      <c r="D37" s="66"/>
      <c r="E37" s="18"/>
      <c r="F37" s="50">
        <v>152</v>
      </c>
      <c r="G37" s="12">
        <v>128339</v>
      </c>
      <c r="H37" s="8">
        <v>3.4</v>
      </c>
      <c r="I37" s="32">
        <v>25091</v>
      </c>
      <c r="J37" s="8">
        <v>13.6</v>
      </c>
      <c r="K37" s="13">
        <v>153430</v>
      </c>
      <c r="L37" s="8">
        <v>5</v>
      </c>
      <c r="M37" s="32">
        <v>451846</v>
      </c>
      <c r="N37" s="8">
        <v>1</v>
      </c>
      <c r="O37" s="13">
        <v>56412</v>
      </c>
      <c r="P37" s="8">
        <v>12</v>
      </c>
      <c r="Q37" s="32">
        <v>508258</v>
      </c>
      <c r="R37" s="8">
        <v>2.1</v>
      </c>
      <c r="S37" s="32">
        <v>1401</v>
      </c>
      <c r="T37" s="32">
        <v>51762</v>
      </c>
      <c r="U37" s="8">
        <v>35</v>
      </c>
      <c r="V37" s="44">
        <v>3.3</v>
      </c>
      <c r="W37" s="32">
        <v>2308320</v>
      </c>
      <c r="X37" s="8">
        <v>2.8</v>
      </c>
      <c r="Y37" s="32">
        <v>477117</v>
      </c>
      <c r="Z37" s="8">
        <v>5.0999999999999996</v>
      </c>
      <c r="AA37" s="32">
        <v>2785437</v>
      </c>
      <c r="AB37" s="8">
        <v>3.2</v>
      </c>
      <c r="AC37" s="32">
        <v>8250433</v>
      </c>
      <c r="AD37" s="8">
        <v>1.3</v>
      </c>
      <c r="AE37" s="32">
        <v>1077112</v>
      </c>
      <c r="AF37" s="8">
        <v>5</v>
      </c>
      <c r="AG37" s="32">
        <v>9327545</v>
      </c>
      <c r="AH37" s="8">
        <v>1.7</v>
      </c>
      <c r="AI37" s="8">
        <v>45.3</v>
      </c>
      <c r="AJ37" s="45">
        <v>3.3</v>
      </c>
      <c r="AK37" s="53">
        <f t="shared" si="0"/>
        <v>18</v>
      </c>
      <c r="AL37" s="74" t="str">
        <f>B37</f>
        <v xml:space="preserve">Südostoberbayern </v>
      </c>
      <c r="AM37" s="74"/>
      <c r="AN37" s="74"/>
    </row>
    <row r="38" spans="1:40" s="5" customFormat="1" ht="15.6" customHeight="1" x14ac:dyDescent="0.15">
      <c r="A38" s="52"/>
      <c r="B38" s="66"/>
      <c r="C38" s="66"/>
      <c r="D38" s="66"/>
      <c r="E38" s="18"/>
      <c r="F38" s="50"/>
      <c r="G38" s="12"/>
      <c r="H38" s="8"/>
      <c r="I38" s="32"/>
      <c r="J38" s="8"/>
      <c r="K38" s="13"/>
      <c r="L38" s="8"/>
      <c r="M38" s="32"/>
      <c r="N38" s="8"/>
      <c r="O38" s="13"/>
      <c r="P38" s="8"/>
      <c r="Q38" s="32"/>
      <c r="R38" s="8"/>
      <c r="S38" s="32"/>
      <c r="T38" s="32"/>
      <c r="U38" s="8"/>
      <c r="V38" s="8"/>
      <c r="W38" s="32"/>
      <c r="X38" s="8"/>
      <c r="Y38" s="32"/>
      <c r="Z38" s="8"/>
      <c r="AA38" s="32"/>
      <c r="AB38" s="8"/>
      <c r="AC38" s="32"/>
      <c r="AD38" s="8"/>
      <c r="AE38" s="32"/>
      <c r="AF38" s="8"/>
      <c r="AG38" s="32"/>
      <c r="AH38" s="8"/>
      <c r="AI38" s="45"/>
      <c r="AJ38" s="45"/>
      <c r="AK38" s="53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4"/>
      <c r="G39" s="12"/>
      <c r="H39" s="55"/>
      <c r="I39" s="56"/>
      <c r="J39" s="55"/>
      <c r="K39" s="12"/>
      <c r="L39" s="55"/>
      <c r="M39" s="56"/>
      <c r="N39" s="55"/>
      <c r="O39" s="12"/>
      <c r="P39" s="55"/>
      <c r="Q39" s="56"/>
      <c r="R39" s="55"/>
      <c r="S39" s="56"/>
      <c r="T39" s="56"/>
      <c r="U39" s="55"/>
      <c r="V39" s="55"/>
      <c r="W39" s="56"/>
      <c r="X39" s="55"/>
      <c r="Y39" s="56"/>
      <c r="Z39" s="55"/>
      <c r="AA39" s="56"/>
      <c r="AB39" s="55"/>
      <c r="AC39" s="56"/>
      <c r="AD39" s="55"/>
      <c r="AE39" s="56"/>
      <c r="AF39" s="55"/>
      <c r="AG39" s="56"/>
      <c r="AH39" s="55"/>
      <c r="AI39" s="57"/>
      <c r="AJ39" s="57"/>
      <c r="AK39" s="19"/>
      <c r="AL39" s="19"/>
      <c r="AM39" s="19"/>
      <c r="AN39" s="21"/>
    </row>
    <row r="40" spans="1:40" s="59" customFormat="1" ht="5.0999999999999996" customHeight="1" x14ac:dyDescent="0.15">
      <c r="A40" s="73" t="s">
        <v>75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58"/>
      <c r="U40" s="58"/>
      <c r="Y40" s="58"/>
      <c r="Z40" s="58"/>
      <c r="AA40" s="58"/>
    </row>
    <row r="41" spans="1:40" s="59" customFormat="1" ht="9.9499999999999993" customHeight="1" x14ac:dyDescent="0.15">
      <c r="A41" s="68" t="s">
        <v>81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0"/>
      <c r="P41" s="61"/>
      <c r="Q41" s="58"/>
      <c r="U41" s="58"/>
      <c r="Y41" s="58"/>
      <c r="Z41" s="58"/>
      <c r="AA41" s="58"/>
    </row>
    <row r="42" spans="1:40" s="3" customFormat="1" ht="12.75" customHeight="1" x14ac:dyDescent="0.15">
      <c r="A42" s="69" t="s">
        <v>82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2"/>
      <c r="V42" s="63"/>
      <c r="W42" s="63"/>
      <c r="X42" s="63"/>
      <c r="Y42" s="62"/>
      <c r="Z42" s="62"/>
      <c r="AA42" s="62"/>
      <c r="AB42" s="64"/>
      <c r="AC42" s="64"/>
      <c r="AD42" s="64"/>
    </row>
    <row r="43" spans="1:40" ht="9" customHeight="1" x14ac:dyDescent="0.2">
      <c r="A43" s="72" t="s">
        <v>78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40" ht="9.75" customHeight="1" x14ac:dyDescent="0.2">
      <c r="A44" s="70" t="s">
        <v>84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</row>
  </sheetData>
  <mergeCells count="98">
    <mergeCell ref="U8:V8"/>
    <mergeCell ref="A6:V6"/>
    <mergeCell ref="A2:V2"/>
    <mergeCell ref="A5:V5"/>
    <mergeCell ref="N10:N14"/>
    <mergeCell ref="U9:U14"/>
    <mergeCell ref="V9:V14"/>
    <mergeCell ref="Q10:Q14"/>
    <mergeCell ref="I10:I1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W3:AN3"/>
    <mergeCell ref="W4:AN4"/>
    <mergeCell ref="W5:AN5"/>
    <mergeCell ref="W6:AN6"/>
    <mergeCell ref="B7:AF7"/>
    <mergeCell ref="A3:V3"/>
    <mergeCell ref="A4:V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L30:AN30"/>
    <mergeCell ref="AL31:AN31"/>
    <mergeCell ref="AL20:AN20"/>
    <mergeCell ref="AL21:AN21"/>
    <mergeCell ref="AL22:AN22"/>
    <mergeCell ref="AL23:AN23"/>
    <mergeCell ref="AL24:AN24"/>
    <mergeCell ref="B20:D20"/>
    <mergeCell ref="B30:D30"/>
    <mergeCell ref="B31:D31"/>
    <mergeCell ref="B21:D21"/>
    <mergeCell ref="B22:D22"/>
    <mergeCell ref="B23:D23"/>
    <mergeCell ref="B24:D24"/>
    <mergeCell ref="B25:D25"/>
    <mergeCell ref="B32:D32"/>
    <mergeCell ref="B26:D26"/>
    <mergeCell ref="A41:N41"/>
    <mergeCell ref="A42:T42"/>
    <mergeCell ref="A44:N44"/>
    <mergeCell ref="B33:D33"/>
    <mergeCell ref="B34:D34"/>
    <mergeCell ref="B35:D35"/>
    <mergeCell ref="B38:D38"/>
    <mergeCell ref="B37:D37"/>
    <mergeCell ref="A43:O43"/>
    <mergeCell ref="A40:P40"/>
  </mergeCells>
  <phoneticPr fontId="2" type="noConversion"/>
  <hyperlinks>
    <hyperlink ref="A42" r:id="rId1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Warres, Irene (LfStaD)</cp:lastModifiedBy>
  <cp:lastPrinted>2020-02-05T10:15:42Z</cp:lastPrinted>
  <dcterms:created xsi:type="dcterms:W3CDTF">2011-09-02T14:15:18Z</dcterms:created>
  <dcterms:modified xsi:type="dcterms:W3CDTF">2020-02-06T10:42:19Z</dcterms:modified>
</cp:coreProperties>
</file>